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A39" i="4" l="1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1" i="2" l="1"/>
  <c r="D41" i="2" s="1"/>
  <c r="E39" i="2"/>
  <c r="D39" i="2" s="1"/>
  <c r="E40" i="2"/>
  <c r="D40" i="2" s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39" i="4"/>
  <c r="C40" i="4" s="1"/>
  <c r="E63" i="4" l="1"/>
  <c r="E61" i="4"/>
  <c r="E62" i="4"/>
  <c r="D62" i="4" s="1"/>
  <c r="D63" i="5"/>
  <c r="D62" i="5"/>
  <c r="E61" i="5"/>
  <c r="M57" i="5"/>
  <c r="D58" i="5"/>
  <c r="D59" i="5"/>
  <c r="E52" i="5"/>
  <c r="E53" i="5"/>
  <c r="D53" i="5" s="1"/>
  <c r="E54" i="5"/>
  <c r="D54" i="5" s="1"/>
  <c r="D49" i="5"/>
  <c r="D50" i="5"/>
  <c r="D43" i="5"/>
  <c r="M57" i="4"/>
  <c r="M58" i="4"/>
  <c r="L58" i="4" s="1"/>
  <c r="M59" i="4"/>
  <c r="L59" i="4" s="1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D44" i="5" s="1"/>
  <c r="H40" i="5"/>
  <c r="D45" i="5" s="1"/>
  <c r="E64" i="5" l="1"/>
  <c r="D61" i="5"/>
  <c r="D64" i="5" s="1"/>
  <c r="M60" i="5"/>
  <c r="L57" i="5"/>
  <c r="L60" i="5" s="1"/>
  <c r="K60" i="5"/>
  <c r="J60" i="5"/>
  <c r="I60" i="5"/>
  <c r="H60" i="5"/>
  <c r="G60" i="5"/>
  <c r="F60" i="5"/>
  <c r="E60" i="5"/>
  <c r="D57" i="5"/>
  <c r="D60" i="5" s="1"/>
  <c r="E55" i="5"/>
  <c r="D52" i="5"/>
  <c r="D55" i="5" s="1"/>
  <c r="K51" i="5"/>
  <c r="J51" i="5"/>
  <c r="I51" i="5"/>
  <c r="H51" i="5"/>
  <c r="G51" i="5"/>
  <c r="F51" i="5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<sst xmlns="http://schemas.openxmlformats.org/spreadsheetml/2006/main" count="2343" uniqueCount="1430">
  <si>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</si>
  <si>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</si>
  <si>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</si>
  <si>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</si>
  <si>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</si>
  <si>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</si>
  <si>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</si>
  <si>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</si>
  <si>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</si>
  <si>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</si>
  <si>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</si>
  <si>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</si>
  <si>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</si>
  <si>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</si>
  <si>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</si>
  <si>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</si>
  <si>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</si>
  <si>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</si>
  <si>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</si>
  <si>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</si>
  <si>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</si>
  <si>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</si>
  <si>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</si>
  <si>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</si>
  <si>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</si>
  <si>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</si>
  <si>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</si>
  <si>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</si>
  <si>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</si>
  <si>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</si>
  <si>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</si>
  <si>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</si>
  <si>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</si>
  <si>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</si>
  <si>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</si>
  <si>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</si>
  <si>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</si>
  <si>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</si>
  <si>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</si>
  <si>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</si>
  <si>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</si>
  <si>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</si>
  <si>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</si>
  <si>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</si>
  <si>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</si>
  <si>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</si>
  <si>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</si>
  <si>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</si>
  <si>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</si>
  <si>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</si>
  <si>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</si>
  <si>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</si>
  <si>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</si>
  <si>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</si>
  <si>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</si>
  <si>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</si>
  <si>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</si>
  <si>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</si>
  <si>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</si>
  <si>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</si>
  <si>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</si>
  <si>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</si>
  <si>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</si>
  <si>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</si>
  <si>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</si>
  <si>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</si>
  <si>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</si>
  <si>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</si>
  <si>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</si>
  <si>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</si>
  <si>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</si>
  <si>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</si>
  <si>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</si>
  <si>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</si>
  <si>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</si>
  <si>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</si>
  <si>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</si>
  <si>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</si>
  <si>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</si>
  <si>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</si>
  <si>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</si>
  <si>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</si>
  <si>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</si>
  <si>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</si>
  <si>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</si>
  <si>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</si>
  <si>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</si>
  <si>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</si>
  <si>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</si>
  <si>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</si>
  <si>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</si>
  <si>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</si>
  <si>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</si>
  <si>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</si>
  <si>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</si>
  <si>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</si>
  <si>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</si>
  <si>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</si>
  <si>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</si>
  <si>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</si>
  <si>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</si>
  <si>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</si>
  <si>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</si>
  <si>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</si>
  <si>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</si>
  <si>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</si>
  <si>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</si>
  <si>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</si>
  <si>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</si>
  <si>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</si>
  <si>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</si>
  <si>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</si>
  <si>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</si>
  <si>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</si>
  <si>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</si>
  <si>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</si>
  <si>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</si>
  <si>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</si>
  <si>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</si>
  <si>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</si>
  <si>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</si>
  <si>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</si>
  <si>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</si>
  <si>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</si>
  <si>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</si>
  <si>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</si>
  <si>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</si>
  <si>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</si>
  <si>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</si>
  <si>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</si>
  <si>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</si>
  <si>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</si>
  <si>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</si>
  <si>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</si>
  <si>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</si>
  <si>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</si>
  <si>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</si>
  <si>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</si>
  <si>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</si>
  <si>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</si>
  <si>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</si>
  <si>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</si>
  <si>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</si>
  <si>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</si>
  <si>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</si>
  <si>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</si>
  <si>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</si>
  <si>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</si>
  <si>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</si>
  <si>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</si>
  <si>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</si>
  <si>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</si>
  <si>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</si>
  <si>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</si>
  <si>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</si>
  <si>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</si>
  <si>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</si>
  <si>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</si>
  <si>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</si>
  <si>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</si>
  <si>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</si>
  <si>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</si>
  <si>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</si>
  <si>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</si>
  <si>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</si>
  <si>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</si>
  <si>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</si>
  <si>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</si>
  <si>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</si>
  <si>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</si>
  <si>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</si>
  <si>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</si>
  <si>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</si>
  <si>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</si>
  <si>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</si>
  <si>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</si>
  <si>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</si>
  <si>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</si>
  <si>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</si>
  <si>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</si>
  <si>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</si>
  <si>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</si>
  <si>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</si>
  <si>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</si>
  <si>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</si>
  <si>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</si>
  <si>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</si>
  <si>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</si>
  <si>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</si>
  <si>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</si>
  <si>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</si>
  <si>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</si>
  <si>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</si>
  <si>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</si>
  <si>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</si>
  <si>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</si>
  <si>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</si>
  <si>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</si>
  <si>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</si>
  <si>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</si>
  <si>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</si>
  <si>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</si>
  <si>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</si>
  <si>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</si>
  <si>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</si>
  <si>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</si>
  <si>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</si>
  <si>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</si>
  <si>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</si>
  <si>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</si>
  <si>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</si>
  <si>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</si>
  <si>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</si>
  <si>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</si>
  <si>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</si>
  <si>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</si>
  <si>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</si>
  <si>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</si>
  <si>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</si>
  <si>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</si>
  <si>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</si>
  <si>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</si>
  <si>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</si>
  <si>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</si>
  <si>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</si>
  <si>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</si>
  <si>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</si>
  <si>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</si>
  <si>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</si>
  <si>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</si>
  <si>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</si>
  <si>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</si>
  <si>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</si>
  <si>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</si>
  <si>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</si>
  <si>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</si>
  <si>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</si>
  <si>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</si>
  <si>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</si>
  <si>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</si>
  <si>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</si>
  <si>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</si>
  <si>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</si>
  <si>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</si>
  <si>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</si>
  <si>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</si>
  <si>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</si>
  <si>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</si>
  <si>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</si>
  <si>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</si>
  <si>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</si>
  <si>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</si>
  <si>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</si>
  <si>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</si>
  <si>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</si>
  <si>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</si>
  <si>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</si>
  <si>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</si>
  <si>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</si>
  <si>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</si>
  <si>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</si>
  <si>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</si>
  <si>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</si>
  <si>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</si>
  <si>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</si>
  <si>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</si>
  <si>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</si>
  <si>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</si>
  <si>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</si>
  <si>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</si>
  <si>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</si>
  <si>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</si>
  <si>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</si>
  <si>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</si>
  <si>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</si>
  <si>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</si>
  <si>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</si>
  <si>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</si>
  <si>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</si>
  <si>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</si>
  <si>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</si>
  <si>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</si>
  <si>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</si>
  <si>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</si>
  <si>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</si>
  <si>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</si>
  <si>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</si>
  <si>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</si>
  <si>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</si>
  <si>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</si>
  <si>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</si>
  <si>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</si>
  <si>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</si>
  <si>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</si>
  <si>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</si>
  <si>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</si>
  <si>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</si>
  <si>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</si>
  <si>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</si>
  <si>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</si>
  <si>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</si>
  <si>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</si>
  <si>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</si>
  <si>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</si>
  <si>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</si>
  <si>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</si>
  <si>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</si>
  <si>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</si>
  <si>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</si>
  <si>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</si>
  <si>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</si>
  <si>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</si>
  <si>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</si>
  <si>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</si>
  <si>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</si>
  <si>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</si>
  <si>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</si>
  <si>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</si>
  <si>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</si>
  <si>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</si>
  <si>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</si>
  <si>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</si>
  <si>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</si>
  <si>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</si>
  <si>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</si>
  <si>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</si>
  <si>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</si>
  <si>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</si>
  <si>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</si>
  <si>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</si>
  <si>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</si>
  <si>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</si>
  <si>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</si>
  <si>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</si>
  <si>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</si>
  <si>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</si>
  <si>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</si>
  <si>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</si>
  <si>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</si>
  <si>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</si>
  <si>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</si>
  <si>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</si>
  <si>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</si>
  <si>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</si>
  <si>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</si>
  <si>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</si>
  <si>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</si>
  <si>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</si>
  <si>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</si>
  <si>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</si>
  <si>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</si>
  <si>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</si>
  <si>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</si>
  <si>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</si>
  <si>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</si>
  <si>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</si>
  <si>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</si>
  <si>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</si>
  <si>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</si>
  <si>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</si>
  <si>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</si>
  <si>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</si>
  <si>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</si>
  <si>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</si>
  <si>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</si>
  <si>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</si>
  <si>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</si>
  <si>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</si>
  <si>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</si>
  <si>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</si>
  <si>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</si>
  <si>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</si>
  <si>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</si>
  <si>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</si>
  <si>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</si>
  <si>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</si>
  <si>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</si>
  <si>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</si>
  <si>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</si>
  <si>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</si>
  <si>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</si>
  <si>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</si>
  <si>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</si>
  <si>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</si>
  <si>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</si>
  <si>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</si>
  <si>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</si>
  <si>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</si>
  <si>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</si>
  <si>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</si>
  <si>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</si>
  <si>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</si>
  <si>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</si>
  <si>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</si>
  <si>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</si>
  <si>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</si>
  <si>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</si>
  <si>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</si>
  <si>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</si>
  <si>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</si>
  <si>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</si>
  <si>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</si>
  <si>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</si>
  <si>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</si>
  <si>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</si>
  <si>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</si>
  <si>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</si>
  <si>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</si>
  <si>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</si>
  <si>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</si>
  <si>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</si>
  <si>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</si>
  <si>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</si>
  <si>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</si>
  <si>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</si>
  <si>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</si>
  <si>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</si>
  <si>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</si>
  <si>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</si>
  <si>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</si>
  <si>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</si>
  <si>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</si>
  <si>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</si>
  <si>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</si>
  <si>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</si>
  <si>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</si>
  <si>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</si>
  <si>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</si>
  <si>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</si>
  <si>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</si>
  <si>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</si>
  <si>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</si>
  <si>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</si>
  <si>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</si>
  <si>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</si>
  <si>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</si>
  <si>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</si>
  <si>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</si>
  <si>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</si>
  <si>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</si>
  <si>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</si>
  <si>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</si>
  <si>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</si>
  <si>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</si>
  <si>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</si>
  <si>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</si>
  <si>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</si>
  <si>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</si>
  <si>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</si>
  <si>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</si>
  <si>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</si>
  <si>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</si>
  <si>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</si>
  <si>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</si>
  <si>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</si>
  <si>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</si>
  <si>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</si>
  <si>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</si>
  <si>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</si>
  <si>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</si>
  <si>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</si>
  <si>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</si>
  <si>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</si>
  <si>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</si>
  <si>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</si>
  <si>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</si>
  <si>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</si>
  <si>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</si>
  <si>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</si>
  <si>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</si>
  <si>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</si>
  <si>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</si>
  <si>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</si>
  <si>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</si>
  <si>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</si>
  <si>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</si>
  <si>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</si>
  <si>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</si>
  <si>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</si>
  <si>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</si>
  <si>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</si>
  <si>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</si>
  <si>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</si>
  <si>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</si>
  <si>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</si>
  <si>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</si>
  <si>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</si>
  <si>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</si>
  <si>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</si>
  <si>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</si>
  <si>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</si>
  <si>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</si>
  <si>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</si>
  <si>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</si>
  <si>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</si>
  <si>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</si>
  <si>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</si>
  <si>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</si>
  <si>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</si>
  <si>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</si>
  <si>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</si>
  <si>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</si>
  <si>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</si>
  <si>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</si>
  <si>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</si>
  <si>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</si>
  <si>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</si>
  <si>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</si>
  <si>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</si>
  <si>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</si>
  <si>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</si>
  <si>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</si>
  <si>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</si>
  <si>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</si>
  <si>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</si>
  <si>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</si>
  <si>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</si>
  <si>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</si>
  <si>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</si>
  <si>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</si>
  <si>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</si>
  <si>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</si>
  <si>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</si>
  <si>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</si>
  <si>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</si>
  <si>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</si>
  <si>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</si>
  <si>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</si>
  <si>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</si>
  <si>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</si>
  <si>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</si>
  <si>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</si>
  <si>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</si>
  <si>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</si>
  <si>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</si>
  <si>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</si>
  <si>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</si>
  <si>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</si>
  <si>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</si>
  <si>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</si>
  <si>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</si>
  <si>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</si>
  <si>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</si>
  <si>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</si>
  <si>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</si>
  <si>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</si>
  <si>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</si>
  <si>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</si>
  <si>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</si>
  <si>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</si>
  <si>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</si>
  <si>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</si>
  <si>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</si>
  <si>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</si>
  <si>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</si>
  <si>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</si>
  <si>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</si>
  <si>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</si>
  <si>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</si>
  <si>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</si>
  <si>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</si>
  <si>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</si>
  <si>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</si>
  <si>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</si>
  <si>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</si>
  <si>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</si>
  <si>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</si>
  <si>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</si>
  <si>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</si>
  <si>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</si>
  <si>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</si>
  <si>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</si>
  <si>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</si>
  <si>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</si>
  <si>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</si>
  <si>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</si>
  <si>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</si>
  <si>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</si>
  <si>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</si>
  <si>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</si>
  <si>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</si>
  <si>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</si>
  <si>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</si>
  <si>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</si>
  <si>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</si>
  <si>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</si>
  <si>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</si>
  <si>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</si>
  <si>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</si>
  <si>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</si>
  <si>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</si>
  <si>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</si>
  <si>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</si>
  <si>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</si>
  <si>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</si>
  <si>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</si>
  <si>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</si>
  <si>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</si>
  <si>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</si>
  <si>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</si>
  <si>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</si>
  <si>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</si>
  <si>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</si>
  <si>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</si>
  <si>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</si>
  <si>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</si>
  <si>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</si>
  <si>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</si>
  <si>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</si>
  <si>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</si>
  <si>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</si>
  <si>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</si>
  <si>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</si>
  <si>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</si>
  <si>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</si>
  <si>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</si>
  <si>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</si>
  <si>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</si>
  <si>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</si>
  <si>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</si>
  <si>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</si>
  <si>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</si>
  <si>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</si>
  <si>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</si>
  <si>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</si>
  <si>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</si>
  <si>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</si>
  <si>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</si>
  <si>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</si>
  <si>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</si>
  <si>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</si>
  <si>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</si>
  <si>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</si>
  <si>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</si>
  <si>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</si>
  <si>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</si>
  <si>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</si>
  <si>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</si>
  <si>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</si>
  <si>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</si>
  <si>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</si>
  <si>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</si>
  <si>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</si>
  <si>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</si>
  <si>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</si>
  <si>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</si>
  <si>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</si>
  <si>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</si>
  <si>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</si>
  <si>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</si>
  <si>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</si>
  <si>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</si>
  <si>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</si>
  <si>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</si>
  <si>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</si>
  <si>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</si>
  <si>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</si>
  <si>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</si>
  <si>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</si>
  <si>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</si>
  <si>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</si>
  <si>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</si>
  <si>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</si>
  <si>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</si>
  <si>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</si>
  <si>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</si>
  <si>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</si>
  <si>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</si>
  <si>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</si>
  <si>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</si>
  <si>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</si>
  <si>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</si>
  <si>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</si>
  <si>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</si>
  <si>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</si>
  <si>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</si>
  <si>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</si>
  <si>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</si>
  <si>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</si>
  <si>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</si>
  <si>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</si>
  <si>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</si>
  <si>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</si>
  <si>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</si>
  <si>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</si>
  <si>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</si>
  <si>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</si>
  <si>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</si>
  <si>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</si>
  <si>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</si>
  <si>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</si>
  <si>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</si>
  <si>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</si>
  <si>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</si>
  <si>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</si>
  <si>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</si>
  <si>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</si>
  <si>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</si>
  <si>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</si>
  <si>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</si>
  <si>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</si>
  <si>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</si>
  <si>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</si>
  <si>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</si>
  <si>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</si>
  <si>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</si>
  <si>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</si>
  <si>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</si>
  <si>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</si>
  <si>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</si>
  <si>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</si>
  <si>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</si>
  <si>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</si>
  <si>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</si>
  <si>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</si>
  <si>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</si>
  <si>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</si>
  <si>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</si>
  <si>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</si>
  <si>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</si>
  <si>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</si>
  <si>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</si>
  <si>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</si>
  <si>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</si>
  <si>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</si>
  <si>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</si>
  <si>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</si>
  <si>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</si>
  <si>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</si>
  <si>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</si>
  <si>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</si>
  <si>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</si>
  <si>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</si>
  <si>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</si>
  <si>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</si>
  <si>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</si>
  <si>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</si>
  <si>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</si>
  <si>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</si>
  <si>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</si>
  <si>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</si>
  <si>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</si>
  <si>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</si>
  <si>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</si>
  <si>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</si>
  <si>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</si>
  <si>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</si>
  <si>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</si>
  <si>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</si>
  <si>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</si>
  <si>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</si>
  <si>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</si>
  <si>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</si>
  <si>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</si>
  <si>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</si>
  <si>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</si>
  <si>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</si>
  <si>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</si>
  <si>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</si>
  <si>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</si>
  <si>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</si>
  <si>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</si>
  <si>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</si>
  <si>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</si>
  <si>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</si>
  <si>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</si>
  <si>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</si>
  <si>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</si>
  <si>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</si>
  <si>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</si>
  <si>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</si>
  <si>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</si>
  <si>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</si>
  <si>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</si>
  <si>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</si>
  <si>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</si>
  <si>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</si>
  <si>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</si>
  <si>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</si>
  <si>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</si>
  <si>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</si>
  <si>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</si>
  <si>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</si>
  <si>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</si>
  <si>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</si>
  <si>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</si>
  <si>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</si>
  <si>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</si>
  <si>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</si>
  <si>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</si>
  <si>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</si>
  <si>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</si>
  <si>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</si>
  <si>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</si>
  <si>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</si>
  <si>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</si>
  <si>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</si>
  <si>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</si>
  <si>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</si>
  <si>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</si>
  <si>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</si>
  <si>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</si>
  <si>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</si>
  <si>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</si>
  <si>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</si>
  <si>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</si>
  <si>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</si>
  <si>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</si>
  <si>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</si>
  <si>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</si>
  <si>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</si>
  <si>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</si>
  <si>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</si>
  <si>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</si>
  <si>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</si>
  <si>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</si>
  <si>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</si>
  <si>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</si>
  <si>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</si>
  <si>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</si>
  <si>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</si>
  <si>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</si>
  <si>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</si>
  <si>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</si>
  <si>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</si>
  <si>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</si>
  <si>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</si>
  <si>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</si>
  <si>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</si>
  <si>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</si>
  <si>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</si>
  <si>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</si>
  <si>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</si>
  <si>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</si>
  <si>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</si>
  <si>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</si>
  <si>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</si>
  <si>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</si>
  <si>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</si>
  <si>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</si>
  <si>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</si>
  <si>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</si>
  <si>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</si>
  <si>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</si>
  <si>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</si>
  <si>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</si>
  <si>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</si>
  <si>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</si>
  <si>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</si>
  <si>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</si>
  <si>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</si>
  <si>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</si>
  <si>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</si>
  <si>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</si>
  <si>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</si>
  <si>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</si>
  <si>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</si>
  <si>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</si>
  <si>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</si>
  <si>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</si>
  <si>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</si>
  <si>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</si>
  <si>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</si>
  <si>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</si>
  <si>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</si>
  <si>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</si>
  <si>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</si>
  <si>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</si>
  <si>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</si>
  <si>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</si>
  <si>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</si>
  <si>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</si>
  <si>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</si>
  <si>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</si>
  <si>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</si>
  <si>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</si>
  <si>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</si>
  <si>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</si>
  <si>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</si>
  <si>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</si>
  <si>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</si>
  <si>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</si>
  <si>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</si>
  <si>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</si>
  <si>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</si>
  <si>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</si>
  <si>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</si>
  <si>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</si>
  <si>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</si>
  <si>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</si>
  <si>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</si>
  <si>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</si>
  <si>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</si>
  <si>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</si>
  <si>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</si>
  <si>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</si>
  <si>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</si>
  <si>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</si>
  <si>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</si>
  <si>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</si>
  <si>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</si>
  <si>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</si>
  <si>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</si>
  <si>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</si>
  <si>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</si>
  <si>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</si>
  <si>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</si>
  <si>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</si>
  <si>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</si>
  <si>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</si>
  <si>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</si>
  <si>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</si>
  <si>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</si>
  <si>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</si>
  <si>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</si>
  <si>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</si>
  <si>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</si>
  <si>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</si>
  <si>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</si>
  <si>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</si>
  <si>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</si>
  <si>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</si>
  <si>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</si>
  <si>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</si>
  <si>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</si>
  <si>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</si>
  <si>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</si>
  <si>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</si>
  <si>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</si>
  <si>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</si>
  <si>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</si>
  <si>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</si>
  <si>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</si>
  <si>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</si>
  <si>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</si>
  <si>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</si>
  <si>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</si>
  <si>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</si>
  <si>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</si>
  <si>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</si>
  <si>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</si>
  <si>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</si>
  <si>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</si>
  <si>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</si>
  <si>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</si>
  <si>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</si>
  <si>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</si>
  <si>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</si>
  <si>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</si>
  <si>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</si>
  <si>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</si>
  <si>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</si>
  <si>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</si>
  <si>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</si>
  <si>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</si>
  <si>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</si>
  <si>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</si>
  <si>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</si>
  <si>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</si>
  <si>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</si>
  <si>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</si>
  <si>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</si>
  <si>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</si>
  <si>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</si>
  <si>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</si>
  <si>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</si>
  <si>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</si>
  <si>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</si>
  <si>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</si>
  <si>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</si>
  <si>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</si>
  <si>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</si>
  <si>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</si>
  <si>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</si>
  <si>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</si>
  <si>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</si>
  <si>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</si>
  <si>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</si>
  <si>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</si>
  <si>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</si>
  <si>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</si>
  <si>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</si>
  <si>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</si>
  <si>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</si>
  <si>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</si>
  <si>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</si>
  <si>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</si>
  <si>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</si>
  <si>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</si>
  <si>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</si>
  <si>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</si>
  <si>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</si>
  <si>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</si>
  <si>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</si>
  <si>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</si>
  <si>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</si>
  <si>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</si>
  <si>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</si>
  <si>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</si>
  <si>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</si>
  <si>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</si>
  <si>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</si>
  <si>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</si>
  <si>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</si>
  <si>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</si>
  <si>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</si>
  <si>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</si>
  <si>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</si>
  <si>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</si>
  <si>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</si>
  <si>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</si>
  <si>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</si>
  <si>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</si>
  <si>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</si>
  <si>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</si>
  <si>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</si>
  <si>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</si>
  <si>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</si>
  <si>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</si>
  <si>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</si>
  <si>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</si>
  <si>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</si>
  <si>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</si>
  <si>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</si>
  <si>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</si>
  <si>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</si>
  <si>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</si>
  <si>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</si>
  <si>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</si>
  <si>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</si>
  <si>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</si>
  <si>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</si>
  <si>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</si>
  <si>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</si>
  <si>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</si>
  <si>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</si>
  <si>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</si>
  <si>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</si>
  <si>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</si>
  <si>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</si>
  <si>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</si>
  <si>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</si>
  <si>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</si>
  <si>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</si>
  <si>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</si>
  <si>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</si>
  <si>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</si>
  <si>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</si>
  <si>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</si>
  <si>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</si>
  <si>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</si>
  <si>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</si>
  <si>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</si>
  <si>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</si>
  <si>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</si>
  <si>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</si>
  <si>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</si>
  <si>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</si>
  <si>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</si>
  <si>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</si>
  <si>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</si>
  <si>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</si>
  <si>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</si>
  <si>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</si>
  <si>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</si>
  <si>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</si>
  <si>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</si>
  <si>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</si>
  <si>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</si>
  <si>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</si>
  <si>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</si>
  <si>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</si>
  <si>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</si>
  <si>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</si>
  <si>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</si>
  <si>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</si>
  <si>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</si>
  <si>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</si>
  <si>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</si>
  <si>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</si>
  <si>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</si>
  <si>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</si>
  <si>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</si>
  <si>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</si>
  <si>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</si>
  <si>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</si>
  <si>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</si>
  <si>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</si>
  <si>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</si>
  <si>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</si>
  <si>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</si>
  <si>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</si>
  <si>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</si>
  <si>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</si>
  <si>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</si>
  <si>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</si>
  <si>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</si>
  <si>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</si>
  <si>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</si>
  <si>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</si>
  <si>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</si>
  <si>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</si>
  <si>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</si>
  <si>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</si>
  <si>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</si>
  <si>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</si>
  <si>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</si>
  <si>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</si>
  <si>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</si>
  <si>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</si>
  <si>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</si>
  <si>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</si>
  <si>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</si>
  <si>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</si>
  <si>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</si>
  <si>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</si>
  <si>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</si>
  <si>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</si>
  <si>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</si>
  <si>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</si>
  <si>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</si>
  <si>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</si>
  <si>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</si>
  <si>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</si>
  <si>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</si>
  <si>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</si>
  <si>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</si>
  <si>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</si>
  <si>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</si>
  <si>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</si>
  <si>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</si>
  <si>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</si>
  <si>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</si>
  <si>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</si>
  <si>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</si>
  <si>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</si>
  <si>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</si>
  <si>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</si>
  <si>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</si>
  <si>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</si>
  <si>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</si>
  <si>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</si>
  <si>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</si>
  <si>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</si>
  <si>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</si>
  <si>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</si>
  <si>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</si>
  <si>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</si>
  <si>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</si>
  <si>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</si>
  <si>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</si>
  <si>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</si>
  <si>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</si>
  <si>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</si>
  <si>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</si>
  <si>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</si>
  <si>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</si>
  <si>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</si>
  <si>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</si>
  <si>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</si>
  <si>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</si>
  <si>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</si>
  <si>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</si>
  <si>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</si>
  <si>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</si>
  <si>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</si>
  <si>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</si>
  <si>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</si>
  <si>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</si>
  <si>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</si>
  <si>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</si>
  <si>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</si>
  <si>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</si>
  <si>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</si>
  <si>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</si>
  <si>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</si>
  <si>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</si>
  <si>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</si>
  <si>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</si>
  <si>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</si>
  <si>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</si>
  <si>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</si>
  <si>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</si>
  <si>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</si>
  <si>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</si>
  <si>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</si>
  <si>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</si>
  <si>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</si>
  <si>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</si>
  <si>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</si>
  <si>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</si>
  <si>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</si>
  <si>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</si>
  <si>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</si>
  <si>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</si>
  <si>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</si>
  <si>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</si>
  <si>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</si>
  <si>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</si>
  <si>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</si>
  <si>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</si>
  <si>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</si>
  <si>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</si>
  <si>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</si>
  <si>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</si>
  <si>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</si>
  <si>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</si>
  <si>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</si>
  <si>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</si>
  <si>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</si>
  <si>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</si>
  <si>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</si>
  <si>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</si>
  <si>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</si>
  <si>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</si>
  <si>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</si>
  <si>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</si>
  <si>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</si>
  <si>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</si>
  <si>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</si>
  <si>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</si>
  <si>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</si>
  <si>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</si>
  <si>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</si>
  <si>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</si>
  <si>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</si>
  <si>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</si>
  <si>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</si>
  <si>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</si>
  <si>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</si>
  <si>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</si>
  <si>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</si>
  <si>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</si>
  <si>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</si>
  <si>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</si>
  <si>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</si>
  <si>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</si>
  <si>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</si>
  <si>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</si>
  <si>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</si>
  <si>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</si>
  <si>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</si>
  <si>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</si>
  <si>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</si>
  <si>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</si>
  <si>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</si>
  <si>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</si>
  <si>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</si>
  <si>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</si>
  <si>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</si>
  <si>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</si>
  <si>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</si>
  <si>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</si>
  <si>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</si>
  <si>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</si>
  <si>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</si>
  <si>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</si>
  <si>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</si>
  <si>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</si>
  <si>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</si>
  <si>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</si>
  <si>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</si>
  <si>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</si>
  <si>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</si>
  <si>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</si>
  <si>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</si>
  <si>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</si>
  <si>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</si>
  <si>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</si>
  <si>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</si>
  <si>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</si>
  <si>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</si>
  <si>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</si>
  <si>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</si>
  <si>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</si>
  <si>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</si>
  <si>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</si>
  <si>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</si>
  <si>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</si>
  <si>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</si>
  <si>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</si>
  <si>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</si>
  <si>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</si>
  <si>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</si>
  <si>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</si>
  <si>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</si>
  <si>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</si>
  <si>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</si>
  <si>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</si>
  <si>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</si>
  <si>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</si>
  <si>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</si>
  <si>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</si>
  <si>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</si>
  <si>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</si>
  <si>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</si>
  <si>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</si>
  <si>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</si>
  <si>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</si>
  <si>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</si>
  <si>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</si>
  <si>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</si>
  <si>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</si>
  <si>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</si>
  <si>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</si>
  <si>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</si>
  <si>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</si>
  <si>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</si>
  <si>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</si>
  <si>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</si>
  <si>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</si>
  <si>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</si>
  <si>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</si>
  <si>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</si>
  <si>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</si>
  <si>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</si>
  <si>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</si>
  <si>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</si>
  <si>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</si>
  <si>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</si>
  <si>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</si>
  <si>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</si>
  <si>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</si>
  <si>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</si>
  <si>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</si>
  <si>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</si>
  <si>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</si>
  <si>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</si>
  <si>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</si>
  <si>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</si>
  <si>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</si>
  <si>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</si>
  <si>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</si>
  <si>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</si>
  <si>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</si>
  <si>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</si>
  <si>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</si>
  <si>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</si>
  <si>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</si>
  <si>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</si>
  <si>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</si>
  <si>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</si>
  <si>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</si>
  <si>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</si>
  <si>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</si>
  <si>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</si>
  <si>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</si>
  <si>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</si>
  <si>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</si>
  <si>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</si>
  <si>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</si>
  <si>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</si>
  <si>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</si>
  <si>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</si>
  <si>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</si>
  <si>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</si>
  <si>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</si>
  <si>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</si>
  <si>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</si>
  <si>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</si>
  <si>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</si>
  <si>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</si>
  <si>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</si>
  <si>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</si>
  <si>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</si>
  <si>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</si>
  <si>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</si>
  <si>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</si>
  <si>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</si>
  <si>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</si>
  <si>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</si>
  <si>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</si>
  <si>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</si>
  <si>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</si>
  <si>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</si>
  <si>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</si>
  <si>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</si>
  <si>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</si>
  <si>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</si>
  <si>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</si>
  <si>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</si>
  <si>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</si>
  <si>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</si>
  <si>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Айпиев Алдияр</t>
  </si>
  <si>
    <t>Баубекова Раяна</t>
  </si>
  <si>
    <t>Бекет Гүлсая</t>
  </si>
  <si>
    <t>Бекет Нұрсая</t>
  </si>
  <si>
    <t>Бекет Нұрсыйла</t>
  </si>
  <si>
    <t>Ғалымжанұлы Нұресіл</t>
  </si>
  <si>
    <t>Дәлелхан Әміре</t>
  </si>
  <si>
    <t>Қастерұлы Жалғас</t>
  </si>
  <si>
    <t>Кеңесбек Рахман</t>
  </si>
  <si>
    <t>Қазыбекұлы Заңғар</t>
  </si>
  <si>
    <t>Қайрат Қайсар</t>
  </si>
  <si>
    <t>Мағзан Айару</t>
  </si>
  <si>
    <t>Нұрлан Амина</t>
  </si>
  <si>
    <t>Нұрлан Мансұр</t>
  </si>
  <si>
    <t>Пологно Дима</t>
  </si>
  <si>
    <t>Сержан Аяла</t>
  </si>
  <si>
    <t>Серік Дінмұхамед</t>
  </si>
  <si>
    <t>Трисеева Агата</t>
  </si>
  <si>
    <t>Елубай Айару</t>
  </si>
  <si>
    <t>Айдосқызы Аяла</t>
  </si>
  <si>
    <t xml:space="preserve">                Оқу жылы: 2023-2024 оқу жылы                    Топ: "Балапан" кіші тобы            Өткізу кезеңі: Аралық бақылау           Өткізу мерзімі: Қаңтар айы</t>
  </si>
  <si>
    <t>Азат Талғат</t>
  </si>
  <si>
    <t>Ағын Нұрым</t>
  </si>
  <si>
    <t>Алдаберген Ерсұлтан</t>
  </si>
  <si>
    <t>Әлиқызы Мадина</t>
  </si>
  <si>
    <t>Бақытнұрұлы Бағдат</t>
  </si>
  <si>
    <t>Бауыржанұлы Ерасыл</t>
  </si>
  <si>
    <t>Бейсенғали Амир</t>
  </si>
  <si>
    <t>Елдосұлы Айбек</t>
  </si>
  <si>
    <t>Елдосқызы Айару</t>
  </si>
  <si>
    <t>Жарас Хантөре</t>
  </si>
  <si>
    <t>Жанполат Алинұр</t>
  </si>
  <si>
    <t>Жұмахан Нұрали</t>
  </si>
  <si>
    <t>Қисабек Бекарыс</t>
  </si>
  <si>
    <t>Қуатжанқызы Асылым</t>
  </si>
  <si>
    <t>Қуатхан Сәфия</t>
  </si>
  <si>
    <t>Құрманғали Айзере</t>
  </si>
  <si>
    <t>Қызырәліұлы Айбын</t>
  </si>
  <si>
    <t>Нұржан Аят</t>
  </si>
  <si>
    <t>Сәрсенбекұлы Ерәли</t>
  </si>
  <si>
    <t xml:space="preserve">Хайрат Арсен </t>
  </si>
  <si>
    <t xml:space="preserve">Сәрсенбек Мәрмәр </t>
  </si>
  <si>
    <t>Қарақожа  Кәусар</t>
  </si>
  <si>
    <t xml:space="preserve">                                  Оқу жылы: 2023-2024                             Топ: Айгөлек МАД тобы                Өткізу кезеңі:  қорытынды        Өткізу мерзімі: мамыр айы</t>
  </si>
  <si>
    <t>Едилов Алижан</t>
  </si>
  <si>
    <t>Данаұлы Мұхаммед</t>
  </si>
  <si>
    <t>Ернұрқызы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</si>
</sst>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/>
    <xf numFmtId="0" fontId="3" fillId="0" borderId="10" xfId="0" applyFont="1" applyFill="1" applyBorder="1" applyAlignment="1">
      <alignment vertical="center" wrapText="1"/>
    </xf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8" workbookViewId="0">
      <selection activeCell="B15" sqref="B15:B3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5" t="s">
        <v>835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1378</v>
      </c>
      <c r="DN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6" t="s">
        <v>138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</row>
    <row r="5" spans="1:254" ht="1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2"/>
      <c r="B11" s="92"/>
      <c r="C11" s="85" t="s">
        <v>845</v>
      </c>
      <c r="D11" s="85"/>
      <c r="E11" s="85"/>
      <c r="F11" s="85"/>
      <c r="G11" s="85"/>
      <c r="H11" s="85"/>
      <c r="I11" s="85"/>
      <c r="J11" s="85"/>
      <c r="K11" s="85"/>
      <c r="L11" s="85" t="s">
        <v>848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845</v>
      </c>
      <c r="Y11" s="85"/>
      <c r="Z11" s="85"/>
      <c r="AA11" s="85"/>
      <c r="AB11" s="85"/>
      <c r="AC11" s="85"/>
      <c r="AD11" s="85"/>
      <c r="AE11" s="85"/>
      <c r="AF11" s="85"/>
      <c r="AG11" s="85" t="s">
        <v>848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845</v>
      </c>
      <c r="AT11" s="81"/>
      <c r="AU11" s="81"/>
      <c r="AV11" s="81"/>
      <c r="AW11" s="81"/>
      <c r="AX11" s="81"/>
      <c r="AY11" s="81" t="s">
        <v>848</v>
      </c>
      <c r="AZ11" s="81"/>
      <c r="BA11" s="81"/>
      <c r="BB11" s="81"/>
      <c r="BC11" s="81"/>
      <c r="BD11" s="81"/>
      <c r="BE11" s="81"/>
      <c r="BF11" s="81"/>
      <c r="BG11" s="81"/>
      <c r="BH11" s="81" t="s">
        <v>845</v>
      </c>
      <c r="BI11" s="81"/>
      <c r="BJ11" s="81"/>
      <c r="BK11" s="81"/>
      <c r="BL11" s="81"/>
      <c r="BM11" s="81"/>
      <c r="BN11" s="81" t="s">
        <v>848</v>
      </c>
      <c r="BO11" s="81"/>
      <c r="BP11" s="81"/>
      <c r="BQ11" s="81"/>
      <c r="BR11" s="81"/>
      <c r="BS11" s="81"/>
      <c r="BT11" s="81"/>
      <c r="BU11" s="81"/>
      <c r="BV11" s="81"/>
      <c r="BW11" s="81" t="s">
        <v>845</v>
      </c>
      <c r="BX11" s="81"/>
      <c r="BY11" s="81"/>
      <c r="BZ11" s="81"/>
      <c r="CA11" s="81"/>
      <c r="CB11" s="81"/>
      <c r="CC11" s="81" t="s">
        <v>848</v>
      </c>
      <c r="CD11" s="81"/>
      <c r="CE11" s="81"/>
      <c r="CF11" s="81"/>
      <c r="CG11" s="81"/>
      <c r="CH11" s="81"/>
      <c r="CI11" s="81" t="s">
        <v>845</v>
      </c>
      <c r="CJ11" s="81"/>
      <c r="CK11" s="81"/>
      <c r="CL11" s="81"/>
      <c r="CM11" s="81"/>
      <c r="CN11" s="81"/>
      <c r="CO11" s="81"/>
      <c r="CP11" s="81"/>
      <c r="CQ11" s="81"/>
      <c r="CR11" s="81" t="s">
        <v>848</v>
      </c>
      <c r="CS11" s="81"/>
      <c r="CT11" s="81"/>
      <c r="CU11" s="81"/>
      <c r="CV11" s="81"/>
      <c r="CW11" s="81"/>
      <c r="CX11" s="81"/>
      <c r="CY11" s="81"/>
      <c r="CZ11" s="81"/>
      <c r="DA11" s="81" t="s">
        <v>845</v>
      </c>
      <c r="DB11" s="81"/>
      <c r="DC11" s="81"/>
      <c r="DD11" s="81"/>
      <c r="DE11" s="81"/>
      <c r="DF11" s="81"/>
      <c r="DG11" s="81" t="s">
        <v>848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25">
      <c r="A12" s="92"/>
      <c r="B12" s="92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 x14ac:dyDescent="0.25">
      <c r="A13" s="92"/>
      <c r="B13" s="92"/>
      <c r="C13" s="91" t="s">
        <v>842</v>
      </c>
      <c r="D13" s="91"/>
      <c r="E13" s="91"/>
      <c r="F13" s="91" t="s">
        <v>1337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849</v>
      </c>
      <c r="Y13" s="91"/>
      <c r="Z13" s="91"/>
      <c r="AA13" s="91" t="s">
        <v>851</v>
      </c>
      <c r="AB13" s="91"/>
      <c r="AC13" s="91"/>
      <c r="AD13" s="91" t="s">
        <v>853</v>
      </c>
      <c r="AE13" s="91"/>
      <c r="AF13" s="91"/>
      <c r="AG13" s="91" t="s">
        <v>855</v>
      </c>
      <c r="AH13" s="91"/>
      <c r="AI13" s="91"/>
      <c r="AJ13" s="91" t="s">
        <v>857</v>
      </c>
      <c r="AK13" s="91"/>
      <c r="AL13" s="91"/>
      <c r="AM13" s="91" t="s">
        <v>861</v>
      </c>
      <c r="AN13" s="91"/>
      <c r="AO13" s="91"/>
      <c r="AP13" s="91" t="s">
        <v>862</v>
      </c>
      <c r="AQ13" s="91"/>
      <c r="AR13" s="91"/>
      <c r="AS13" s="91" t="s">
        <v>864</v>
      </c>
      <c r="AT13" s="91"/>
      <c r="AU13" s="91"/>
      <c r="AV13" s="91" t="s">
        <v>865</v>
      </c>
      <c r="AW13" s="91"/>
      <c r="AX13" s="91"/>
      <c r="AY13" s="91" t="s">
        <v>868</v>
      </c>
      <c r="AZ13" s="91"/>
      <c r="BA13" s="91"/>
      <c r="BB13" s="91" t="s">
        <v>869</v>
      </c>
      <c r="BC13" s="91"/>
      <c r="BD13" s="91"/>
      <c r="BE13" s="91" t="s">
        <v>872</v>
      </c>
      <c r="BF13" s="91"/>
      <c r="BG13" s="91"/>
      <c r="BH13" s="91" t="s">
        <v>873</v>
      </c>
      <c r="BI13" s="91"/>
      <c r="BJ13" s="91"/>
      <c r="BK13" s="91" t="s">
        <v>877</v>
      </c>
      <c r="BL13" s="91"/>
      <c r="BM13" s="91"/>
      <c r="BN13" s="91" t="s">
        <v>876</v>
      </c>
      <c r="BO13" s="91"/>
      <c r="BP13" s="91"/>
      <c r="BQ13" s="91" t="s">
        <v>878</v>
      </c>
      <c r="BR13" s="91"/>
      <c r="BS13" s="91"/>
      <c r="BT13" s="91" t="s">
        <v>879</v>
      </c>
      <c r="BU13" s="91"/>
      <c r="BV13" s="91"/>
      <c r="BW13" s="91" t="s">
        <v>881</v>
      </c>
      <c r="BX13" s="91"/>
      <c r="BY13" s="91"/>
      <c r="BZ13" s="91" t="s">
        <v>883</v>
      </c>
      <c r="CA13" s="91"/>
      <c r="CB13" s="91"/>
      <c r="CC13" s="91" t="s">
        <v>884</v>
      </c>
      <c r="CD13" s="91"/>
      <c r="CE13" s="91"/>
      <c r="CF13" s="91" t="s">
        <v>885</v>
      </c>
      <c r="CG13" s="91"/>
      <c r="CH13" s="91"/>
      <c r="CI13" s="91" t="s">
        <v>887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888</v>
      </c>
      <c r="CS13" s="91"/>
      <c r="CT13" s="91"/>
      <c r="CU13" s="91" t="s">
        <v>133</v>
      </c>
      <c r="CV13" s="91"/>
      <c r="CW13" s="91"/>
      <c r="CX13" s="91" t="s">
        <v>889</v>
      </c>
      <c r="CY13" s="91"/>
      <c r="CZ13" s="91"/>
      <c r="DA13" s="91" t="s">
        <v>890</v>
      </c>
      <c r="DB13" s="91"/>
      <c r="DC13" s="91"/>
      <c r="DD13" s="91" t="s">
        <v>894</v>
      </c>
      <c r="DE13" s="91"/>
      <c r="DF13" s="91"/>
      <c r="DG13" s="91" t="s">
        <v>896</v>
      </c>
      <c r="DH13" s="91"/>
      <c r="DI13" s="91"/>
      <c r="DJ13" s="91" t="s">
        <v>898</v>
      </c>
      <c r="DK13" s="91"/>
      <c r="DL13" s="91"/>
      <c r="DM13" s="91" t="s">
        <v>900</v>
      </c>
      <c r="DN13" s="91"/>
      <c r="DO13" s="91"/>
    </row>
    <row r="14" spans="1:254" ht="111.75" customHeight="1" x14ac:dyDescent="0.25">
      <c r="A14" s="92"/>
      <c r="B14" s="92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843</v>
      </c>
      <c r="I14" s="57" t="s">
        <v>30</v>
      </c>
      <c r="J14" s="57" t="s">
        <v>844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846</v>
      </c>
      <c r="W14" s="57" t="s">
        <v>847</v>
      </c>
      <c r="X14" s="57" t="s">
        <v>72</v>
      </c>
      <c r="Y14" s="57" t="s">
        <v>59</v>
      </c>
      <c r="Z14" s="57" t="s">
        <v>850</v>
      </c>
      <c r="AA14" s="57" t="s">
        <v>852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854</v>
      </c>
      <c r="AG14" s="57" t="s">
        <v>856</v>
      </c>
      <c r="AH14" s="57" t="s">
        <v>66</v>
      </c>
      <c r="AI14" s="57" t="s">
        <v>67</v>
      </c>
      <c r="AJ14" s="57" t="s">
        <v>858</v>
      </c>
      <c r="AK14" s="57" t="s">
        <v>859</v>
      </c>
      <c r="AL14" s="57" t="s">
        <v>860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863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866</v>
      </c>
      <c r="AX14" s="57" t="s">
        <v>867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870</v>
      </c>
      <c r="BD14" s="57" t="s">
        <v>871</v>
      </c>
      <c r="BE14" s="57" t="s">
        <v>80</v>
      </c>
      <c r="BF14" s="57" t="s">
        <v>81</v>
      </c>
      <c r="BG14" s="57" t="s">
        <v>82</v>
      </c>
      <c r="BH14" s="57" t="s">
        <v>874</v>
      </c>
      <c r="BI14" s="57" t="s">
        <v>103</v>
      </c>
      <c r="BJ14" s="57" t="s">
        <v>192</v>
      </c>
      <c r="BK14" s="57" t="s">
        <v>875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1321</v>
      </c>
      <c r="BS14" s="57" t="s">
        <v>1322</v>
      </c>
      <c r="BT14" s="57" t="s">
        <v>95</v>
      </c>
      <c r="BU14" s="57" t="s">
        <v>880</v>
      </c>
      <c r="BV14" s="57" t="s">
        <v>104</v>
      </c>
      <c r="BW14" s="57" t="s">
        <v>27</v>
      </c>
      <c r="BX14" s="57" t="s">
        <v>34</v>
      </c>
      <c r="BY14" s="57" t="s">
        <v>882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886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891</v>
      </c>
      <c r="DB14" s="57" t="s">
        <v>892</v>
      </c>
      <c r="DC14" s="57" t="s">
        <v>893</v>
      </c>
      <c r="DD14" s="57" t="s">
        <v>33</v>
      </c>
      <c r="DE14" s="57" t="s">
        <v>34</v>
      </c>
      <c r="DF14" s="57" t="s">
        <v>895</v>
      </c>
      <c r="DG14" s="57" t="s">
        <v>145</v>
      </c>
      <c r="DH14" s="57" t="s">
        <v>897</v>
      </c>
      <c r="DI14" s="57" t="s">
        <v>146</v>
      </c>
      <c r="DJ14" s="57" t="s">
        <v>899</v>
      </c>
      <c r="DK14" s="57" t="s">
        <v>149</v>
      </c>
      <c r="DL14" s="57" t="s">
        <v>150</v>
      </c>
      <c r="DM14" s="57" t="s">
        <v>152</v>
      </c>
      <c r="DN14" s="57" t="s">
        <v>901</v>
      </c>
      <c r="DO14" s="57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7" t="s">
        <v>805</v>
      </c>
      <c r="B40" s="8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9" t="s">
        <v>838</v>
      </c>
      <c r="B41" s="9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1" t="s">
        <v>811</v>
      </c>
      <c r="C43" s="72"/>
      <c r="D43" s="72"/>
      <c r="E43" s="7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4" t="s">
        <v>56</v>
      </c>
      <c r="E48" s="75"/>
      <c r="F48" s="77" t="s">
        <v>3</v>
      </c>
      <c r="G48" s="7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4" t="s">
        <v>116</v>
      </c>
      <c r="E57" s="75"/>
      <c r="F57" s="79" t="s">
        <v>117</v>
      </c>
      <c r="G57" s="8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zoomScale="80" zoomScaleNormal="80" workbookViewId="0">
      <pane xSplit="2" ySplit="13" topLeftCell="C17" activePane="bottomRight" state="frozen"/>
      <selection pane="topRight" activeCell="C1" sqref="C1"/>
      <selection pane="bottomLeft" activeCell="A14" sqref="A14"/>
      <selection pane="bottomRight" activeCell="E41" sqref="E4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5" t="s">
        <v>1403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7"/>
      <c r="P2" s="7"/>
      <c r="Q2" s="7"/>
      <c r="R2" s="7"/>
      <c r="S2" s="7"/>
      <c r="T2" s="7"/>
      <c r="U2" s="7"/>
      <c r="V2" s="7"/>
      <c r="DP2" s="76" t="s">
        <v>1378</v>
      </c>
      <c r="D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2" t="s">
        <v>0</v>
      </c>
      <c r="B5" s="92" t="s">
        <v>1</v>
      </c>
      <c r="C5" s="93" t="s">
        <v>57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6" t="s">
        <v>138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</row>
    <row r="6" spans="1:254" ht="15.75" customHeight="1" x14ac:dyDescent="0.25">
      <c r="A6" s="92"/>
      <c r="B6" s="92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56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86" t="s">
        <v>159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2"/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2"/>
      <c r="B12" s="92"/>
      <c r="C12" s="86" t="s">
        <v>155</v>
      </c>
      <c r="D12" s="86" t="s">
        <v>5</v>
      </c>
      <c r="E12" s="86" t="s">
        <v>6</v>
      </c>
      <c r="F12" s="86" t="s">
        <v>156</v>
      </c>
      <c r="G12" s="86" t="s">
        <v>7</v>
      </c>
      <c r="H12" s="86" t="s">
        <v>8</v>
      </c>
      <c r="I12" s="86" t="s">
        <v>157</v>
      </c>
      <c r="J12" s="86" t="s">
        <v>9</v>
      </c>
      <c r="K12" s="86" t="s">
        <v>10</v>
      </c>
      <c r="L12" s="86" t="s">
        <v>158</v>
      </c>
      <c r="M12" s="86" t="s">
        <v>9</v>
      </c>
      <c r="N12" s="86" t="s">
        <v>10</v>
      </c>
      <c r="O12" s="86" t="s">
        <v>172</v>
      </c>
      <c r="P12" s="86"/>
      <c r="Q12" s="86"/>
      <c r="R12" s="86" t="s">
        <v>5</v>
      </c>
      <c r="S12" s="86"/>
      <c r="T12" s="86"/>
      <c r="U12" s="86" t="s">
        <v>173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4" t="s">
        <v>14</v>
      </c>
      <c r="AH12" s="84"/>
      <c r="AI12" s="84"/>
      <c r="AJ12" s="86" t="s">
        <v>9</v>
      </c>
      <c r="AK12" s="86"/>
      <c r="AL12" s="86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 x14ac:dyDescent="0.25">
      <c r="A13" s="92"/>
      <c r="B13" s="92"/>
      <c r="C13" s="91" t="s">
        <v>903</v>
      </c>
      <c r="D13" s="91"/>
      <c r="E13" s="91"/>
      <c r="F13" s="91" t="s">
        <v>907</v>
      </c>
      <c r="G13" s="91"/>
      <c r="H13" s="91"/>
      <c r="I13" s="91" t="s">
        <v>908</v>
      </c>
      <c r="J13" s="91"/>
      <c r="K13" s="91"/>
      <c r="L13" s="91" t="s">
        <v>909</v>
      </c>
      <c r="M13" s="91"/>
      <c r="N13" s="91"/>
      <c r="O13" s="91" t="s">
        <v>202</v>
      </c>
      <c r="P13" s="91"/>
      <c r="Q13" s="91"/>
      <c r="R13" s="91" t="s">
        <v>204</v>
      </c>
      <c r="S13" s="91"/>
      <c r="T13" s="91"/>
      <c r="U13" s="91" t="s">
        <v>911</v>
      </c>
      <c r="V13" s="91"/>
      <c r="W13" s="91"/>
      <c r="X13" s="91" t="s">
        <v>912</v>
      </c>
      <c r="Y13" s="91"/>
      <c r="Z13" s="91"/>
      <c r="AA13" s="91" t="s">
        <v>913</v>
      </c>
      <c r="AB13" s="91"/>
      <c r="AC13" s="91"/>
      <c r="AD13" s="91" t="s">
        <v>915</v>
      </c>
      <c r="AE13" s="91"/>
      <c r="AF13" s="91"/>
      <c r="AG13" s="91" t="s">
        <v>917</v>
      </c>
      <c r="AH13" s="91"/>
      <c r="AI13" s="91"/>
      <c r="AJ13" s="91" t="s">
        <v>1323</v>
      </c>
      <c r="AK13" s="91"/>
      <c r="AL13" s="91"/>
      <c r="AM13" s="91" t="s">
        <v>922</v>
      </c>
      <c r="AN13" s="91"/>
      <c r="AO13" s="91"/>
      <c r="AP13" s="91" t="s">
        <v>923</v>
      </c>
      <c r="AQ13" s="91"/>
      <c r="AR13" s="91"/>
      <c r="AS13" s="91" t="s">
        <v>924</v>
      </c>
      <c r="AT13" s="91"/>
      <c r="AU13" s="91"/>
      <c r="AV13" s="91" t="s">
        <v>925</v>
      </c>
      <c r="AW13" s="91"/>
      <c r="AX13" s="91"/>
      <c r="AY13" s="91" t="s">
        <v>927</v>
      </c>
      <c r="AZ13" s="91"/>
      <c r="BA13" s="91"/>
      <c r="BB13" s="91" t="s">
        <v>928</v>
      </c>
      <c r="BC13" s="91"/>
      <c r="BD13" s="91"/>
      <c r="BE13" s="91" t="s">
        <v>929</v>
      </c>
      <c r="BF13" s="91"/>
      <c r="BG13" s="91"/>
      <c r="BH13" s="91" t="s">
        <v>930</v>
      </c>
      <c r="BI13" s="91"/>
      <c r="BJ13" s="91"/>
      <c r="BK13" s="91" t="s">
        <v>931</v>
      </c>
      <c r="BL13" s="91"/>
      <c r="BM13" s="91"/>
      <c r="BN13" s="91" t="s">
        <v>933</v>
      </c>
      <c r="BO13" s="91"/>
      <c r="BP13" s="91"/>
      <c r="BQ13" s="91" t="s">
        <v>934</v>
      </c>
      <c r="BR13" s="91"/>
      <c r="BS13" s="91"/>
      <c r="BT13" s="91" t="s">
        <v>936</v>
      </c>
      <c r="BU13" s="91"/>
      <c r="BV13" s="91"/>
      <c r="BW13" s="91" t="s">
        <v>938</v>
      </c>
      <c r="BX13" s="91"/>
      <c r="BY13" s="91"/>
      <c r="BZ13" s="91" t="s">
        <v>939</v>
      </c>
      <c r="CA13" s="91"/>
      <c r="CB13" s="91"/>
      <c r="CC13" s="91" t="s">
        <v>943</v>
      </c>
      <c r="CD13" s="91"/>
      <c r="CE13" s="91"/>
      <c r="CF13" s="91" t="s">
        <v>946</v>
      </c>
      <c r="CG13" s="91"/>
      <c r="CH13" s="91"/>
      <c r="CI13" s="91" t="s">
        <v>947</v>
      </c>
      <c r="CJ13" s="91"/>
      <c r="CK13" s="91"/>
      <c r="CL13" s="91" t="s">
        <v>948</v>
      </c>
      <c r="CM13" s="91"/>
      <c r="CN13" s="91"/>
      <c r="CO13" s="91" t="s">
        <v>949</v>
      </c>
      <c r="CP13" s="91"/>
      <c r="CQ13" s="91"/>
      <c r="CR13" s="91" t="s">
        <v>951</v>
      </c>
      <c r="CS13" s="91"/>
      <c r="CT13" s="91"/>
      <c r="CU13" s="91" t="s">
        <v>952</v>
      </c>
      <c r="CV13" s="91"/>
      <c r="CW13" s="91"/>
      <c r="CX13" s="91" t="s">
        <v>953</v>
      </c>
      <c r="CY13" s="91"/>
      <c r="CZ13" s="91"/>
      <c r="DA13" s="91" t="s">
        <v>954</v>
      </c>
      <c r="DB13" s="91"/>
      <c r="DC13" s="91"/>
      <c r="DD13" s="91" t="s">
        <v>955</v>
      </c>
      <c r="DE13" s="91"/>
      <c r="DF13" s="91"/>
      <c r="DG13" s="91" t="s">
        <v>956</v>
      </c>
      <c r="DH13" s="91"/>
      <c r="DI13" s="91"/>
      <c r="DJ13" s="91" t="s">
        <v>958</v>
      </c>
      <c r="DK13" s="91"/>
      <c r="DL13" s="91"/>
      <c r="DM13" s="91" t="s">
        <v>959</v>
      </c>
      <c r="DN13" s="91"/>
      <c r="DO13" s="91"/>
      <c r="DP13" s="91" t="s">
        <v>960</v>
      </c>
      <c r="DQ13" s="91"/>
      <c r="DR13" s="91"/>
    </row>
    <row r="14" spans="1:254" ht="83.25" customHeight="1" x14ac:dyDescent="0.25">
      <c r="A14" s="92"/>
      <c r="B14" s="92"/>
      <c r="C14" s="57" t="s">
        <v>904</v>
      </c>
      <c r="D14" s="57" t="s">
        <v>905</v>
      </c>
      <c r="E14" s="57" t="s">
        <v>906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910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914</v>
      </c>
      <c r="AC14" s="57" t="s">
        <v>910</v>
      </c>
      <c r="AD14" s="57" t="s">
        <v>218</v>
      </c>
      <c r="AE14" s="57" t="s">
        <v>427</v>
      </c>
      <c r="AF14" s="57" t="s">
        <v>916</v>
      </c>
      <c r="AG14" s="57" t="s">
        <v>918</v>
      </c>
      <c r="AH14" s="57" t="s">
        <v>919</v>
      </c>
      <c r="AI14" s="57" t="s">
        <v>920</v>
      </c>
      <c r="AJ14" s="57" t="s">
        <v>216</v>
      </c>
      <c r="AK14" s="57" t="s">
        <v>921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926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844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932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935</v>
      </c>
      <c r="BR14" s="57" t="s">
        <v>844</v>
      </c>
      <c r="BS14" s="57" t="s">
        <v>219</v>
      </c>
      <c r="BT14" s="57" t="s">
        <v>937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940</v>
      </c>
      <c r="CA14" s="57" t="s">
        <v>941</v>
      </c>
      <c r="CB14" s="57" t="s">
        <v>942</v>
      </c>
      <c r="CC14" s="57" t="s">
        <v>944</v>
      </c>
      <c r="CD14" s="57" t="s">
        <v>945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950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957</v>
      </c>
      <c r="DH14" s="57" t="s">
        <v>1324</v>
      </c>
      <c r="DI14" s="57" t="s">
        <v>1325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 t="s">
        <v>1383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59"/>
      <c r="DT15" s="59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59"/>
      <c r="DT16" s="59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1385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/>
      <c r="M17" s="4"/>
      <c r="N17" s="4">
        <v>1</v>
      </c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59"/>
      <c r="DT17" s="59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1386</v>
      </c>
      <c r="C18" s="4"/>
      <c r="D18" s="4">
        <v>1</v>
      </c>
      <c r="E18" s="4"/>
      <c r="F18" s="4">
        <v>1</v>
      </c>
      <c r="G18" s="4"/>
      <c r="H18" s="4"/>
      <c r="I18" s="4"/>
      <c r="J18" s="4"/>
      <c r="K18" s="4">
        <v>1</v>
      </c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59"/>
      <c r="DT18" s="59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1387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/>
      <c r="N19" s="4">
        <v>1</v>
      </c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59"/>
      <c r="DT19" s="59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59"/>
      <c r="DT20" s="59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59"/>
      <c r="DT21" s="59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1390</v>
      </c>
      <c r="C22" s="4"/>
      <c r="D22" s="4">
        <v>1</v>
      </c>
      <c r="E22" s="4"/>
      <c r="F22" s="4"/>
      <c r="G22" s="4"/>
      <c r="H22" s="4">
        <v>1</v>
      </c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60"/>
      <c r="DT22" s="60"/>
    </row>
    <row r="23" spans="1:254" x14ac:dyDescent="0.25">
      <c r="A23" s="3">
        <v>9</v>
      </c>
      <c r="B23" s="4" t="s">
        <v>1391</v>
      </c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60"/>
      <c r="DT23" s="60"/>
    </row>
    <row r="24" spans="1:254" x14ac:dyDescent="0.25">
      <c r="A24" s="3">
        <v>10</v>
      </c>
      <c r="B24" s="4" t="s">
        <v>1392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60"/>
      <c r="DT24" s="60"/>
    </row>
    <row r="25" spans="1:254" ht="15.75" x14ac:dyDescent="0.25">
      <c r="A25" s="3">
        <v>11</v>
      </c>
      <c r="B25" s="4" t="s">
        <v>1393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59"/>
      <c r="DT25" s="59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1394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59"/>
      <c r="DT26" s="59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1395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59"/>
      <c r="DT27" s="59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1396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/>
      <c r="N28" s="4">
        <v>1</v>
      </c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59"/>
      <c r="DT28" s="59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59"/>
      <c r="DT29" s="59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1398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/>
      <c r="CW30" s="4">
        <v>1</v>
      </c>
      <c r="CX30" s="4">
        <v>1</v>
      </c>
      <c r="CY30" s="4"/>
      <c r="CZ30" s="4"/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59"/>
      <c r="DT30" s="59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1399</v>
      </c>
      <c r="C31" s="4"/>
      <c r="D31" s="4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>
        <v>1</v>
      </c>
      <c r="CP31" s="4"/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59"/>
      <c r="DT31" s="59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59"/>
      <c r="DT32" s="59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1401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59"/>
      <c r="DT33" s="59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59"/>
      <c r="DT34" s="59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87" t="s">
        <v>278</v>
      </c>
      <c r="B35" s="88"/>
      <c r="C35" s="3">
        <f t="shared" ref="C35:AH35" si="0">SUM(C15:C34)</f>
        <v>4</v>
      </c>
      <c r="D35" s="3">
        <f t="shared" si="0"/>
        <v>14</v>
      </c>
      <c r="E35" s="3">
        <f t="shared" si="0"/>
        <v>2</v>
      </c>
      <c r="F35" s="3">
        <f t="shared" si="0"/>
        <v>8</v>
      </c>
      <c r="G35" s="3">
        <f t="shared" si="0"/>
        <v>10</v>
      </c>
      <c r="H35" s="3">
        <f t="shared" si="0"/>
        <v>2</v>
      </c>
      <c r="I35" s="3">
        <f t="shared" si="0"/>
        <v>4</v>
      </c>
      <c r="J35" s="3">
        <f t="shared" si="0"/>
        <v>15</v>
      </c>
      <c r="K35" s="3">
        <f t="shared" si="0"/>
        <v>1</v>
      </c>
      <c r="L35" s="3">
        <f t="shared" si="0"/>
        <v>3</v>
      </c>
      <c r="M35" s="3">
        <f t="shared" si="0"/>
        <v>13</v>
      </c>
      <c r="N35" s="3">
        <f t="shared" si="0"/>
        <v>4</v>
      </c>
      <c r="O35" s="3">
        <f t="shared" si="0"/>
        <v>14</v>
      </c>
      <c r="P35" s="3">
        <f t="shared" si="0"/>
        <v>4</v>
      </c>
      <c r="Q35" s="3">
        <f t="shared" si="0"/>
        <v>2</v>
      </c>
      <c r="R35" s="3">
        <f t="shared" si="0"/>
        <v>7</v>
      </c>
      <c r="S35" s="3">
        <f t="shared" si="0"/>
        <v>13</v>
      </c>
      <c r="T35" s="3">
        <f t="shared" si="0"/>
        <v>0</v>
      </c>
      <c r="U35" s="3">
        <f t="shared" si="0"/>
        <v>1</v>
      </c>
      <c r="V35" s="3">
        <f t="shared" si="0"/>
        <v>17</v>
      </c>
      <c r="W35" s="3">
        <f t="shared" si="0"/>
        <v>2</v>
      </c>
      <c r="X35" s="3">
        <f t="shared" si="0"/>
        <v>0</v>
      </c>
      <c r="Y35" s="3">
        <f t="shared" si="0"/>
        <v>10</v>
      </c>
      <c r="Z35" s="3">
        <f t="shared" si="0"/>
        <v>10</v>
      </c>
      <c r="AA35" s="3">
        <f t="shared" si="0"/>
        <v>5</v>
      </c>
      <c r="AB35" s="3">
        <f t="shared" si="0"/>
        <v>13</v>
      </c>
      <c r="AC35" s="3">
        <f t="shared" si="0"/>
        <v>2</v>
      </c>
      <c r="AD35" s="3">
        <f t="shared" si="0"/>
        <v>4</v>
      </c>
      <c r="AE35" s="3">
        <f t="shared" si="0"/>
        <v>16</v>
      </c>
      <c r="AF35" s="3">
        <f t="shared" si="0"/>
        <v>0</v>
      </c>
      <c r="AG35" s="3">
        <f t="shared" si="0"/>
        <v>9</v>
      </c>
      <c r="AH35" s="3">
        <f t="shared" si="0"/>
        <v>8</v>
      </c>
      <c r="AI35" s="3">
        <f t="shared" ref="AI35:BN35" si="1">SUM(AI15:AI34)</f>
        <v>3</v>
      </c>
      <c r="AJ35" s="3">
        <f t="shared" si="1"/>
        <v>3</v>
      </c>
      <c r="AK35" s="3">
        <f t="shared" si="1"/>
        <v>12</v>
      </c>
      <c r="AL35" s="3">
        <f t="shared" si="1"/>
        <v>5</v>
      </c>
      <c r="AM35" s="3">
        <f t="shared" si="1"/>
        <v>4</v>
      </c>
      <c r="AN35" s="3">
        <f t="shared" si="1"/>
        <v>10</v>
      </c>
      <c r="AO35" s="3">
        <f t="shared" si="1"/>
        <v>6</v>
      </c>
      <c r="AP35" s="3">
        <f t="shared" si="1"/>
        <v>5</v>
      </c>
      <c r="AQ35" s="3">
        <f t="shared" si="1"/>
        <v>10</v>
      </c>
      <c r="AR35" s="3">
        <f t="shared" si="1"/>
        <v>5</v>
      </c>
      <c r="AS35" s="3">
        <f t="shared" si="1"/>
        <v>2</v>
      </c>
      <c r="AT35" s="3">
        <f t="shared" si="1"/>
        <v>13</v>
      </c>
      <c r="AU35" s="3">
        <f t="shared" si="1"/>
        <v>5</v>
      </c>
      <c r="AV35" s="3">
        <f t="shared" si="1"/>
        <v>2</v>
      </c>
      <c r="AW35" s="3">
        <f t="shared" si="1"/>
        <v>15</v>
      </c>
      <c r="AX35" s="3">
        <f t="shared" si="1"/>
        <v>3</v>
      </c>
      <c r="AY35" s="3">
        <f t="shared" si="1"/>
        <v>0</v>
      </c>
      <c r="AZ35" s="3">
        <f t="shared" si="1"/>
        <v>14</v>
      </c>
      <c r="BA35" s="3">
        <f t="shared" si="1"/>
        <v>6</v>
      </c>
      <c r="BB35" s="3">
        <f t="shared" si="1"/>
        <v>6</v>
      </c>
      <c r="BC35" s="3">
        <f t="shared" si="1"/>
        <v>12</v>
      </c>
      <c r="BD35" s="3">
        <f t="shared" si="1"/>
        <v>2</v>
      </c>
      <c r="BE35" s="3">
        <f t="shared" si="1"/>
        <v>0</v>
      </c>
      <c r="BF35" s="3">
        <f t="shared" si="1"/>
        <v>15</v>
      </c>
      <c r="BG35" s="3">
        <f t="shared" si="1"/>
        <v>5</v>
      </c>
      <c r="BH35" s="3">
        <f t="shared" si="1"/>
        <v>0</v>
      </c>
      <c r="BI35" s="3">
        <f t="shared" si="1"/>
        <v>19</v>
      </c>
      <c r="BJ35" s="3">
        <f t="shared" si="1"/>
        <v>1</v>
      </c>
      <c r="BK35" s="3">
        <f t="shared" si="1"/>
        <v>5</v>
      </c>
      <c r="BL35" s="3">
        <f t="shared" si="1"/>
        <v>14</v>
      </c>
      <c r="BM35" s="3">
        <f t="shared" si="1"/>
        <v>1</v>
      </c>
      <c r="BN35" s="3">
        <f t="shared" si="1"/>
        <v>0</v>
      </c>
      <c r="BO35" s="3">
        <f t="shared" ref="BO35:CT35" si="2">SUM(BO15:BO34)</f>
        <v>19</v>
      </c>
      <c r="BP35" s="3">
        <f t="shared" si="2"/>
        <v>1</v>
      </c>
      <c r="BQ35" s="3">
        <f t="shared" si="2"/>
        <v>9</v>
      </c>
      <c r="BR35" s="3">
        <f t="shared" si="2"/>
        <v>11</v>
      </c>
      <c r="BS35" s="3">
        <f t="shared" si="2"/>
        <v>0</v>
      </c>
      <c r="BT35" s="3">
        <f t="shared" si="2"/>
        <v>8</v>
      </c>
      <c r="BU35" s="3">
        <f t="shared" si="2"/>
        <v>12</v>
      </c>
      <c r="BV35" s="3">
        <f t="shared" si="2"/>
        <v>0</v>
      </c>
      <c r="BW35" s="3">
        <f t="shared" si="2"/>
        <v>11</v>
      </c>
      <c r="BX35" s="3">
        <f t="shared" si="2"/>
        <v>8</v>
      </c>
      <c r="BY35" s="3">
        <f t="shared" si="2"/>
        <v>1</v>
      </c>
      <c r="BZ35" s="3">
        <f t="shared" si="2"/>
        <v>9</v>
      </c>
      <c r="CA35" s="3">
        <f t="shared" si="2"/>
        <v>8</v>
      </c>
      <c r="CB35" s="3">
        <f t="shared" si="2"/>
        <v>3</v>
      </c>
      <c r="CC35" s="3">
        <f t="shared" si="2"/>
        <v>8</v>
      </c>
      <c r="CD35" s="3">
        <f t="shared" si="2"/>
        <v>10</v>
      </c>
      <c r="CE35" s="3">
        <f t="shared" si="2"/>
        <v>2</v>
      </c>
      <c r="CF35" s="3">
        <f t="shared" si="2"/>
        <v>9</v>
      </c>
      <c r="CG35" s="3">
        <f t="shared" si="2"/>
        <v>10</v>
      </c>
      <c r="CH35" s="3">
        <f t="shared" si="2"/>
        <v>1</v>
      </c>
      <c r="CI35" s="3">
        <f t="shared" si="2"/>
        <v>3</v>
      </c>
      <c r="CJ35" s="3">
        <f t="shared" si="2"/>
        <v>13</v>
      </c>
      <c r="CK35" s="3">
        <f t="shared" si="2"/>
        <v>4</v>
      </c>
      <c r="CL35" s="3">
        <f t="shared" si="2"/>
        <v>11</v>
      </c>
      <c r="CM35" s="3">
        <f t="shared" si="2"/>
        <v>7</v>
      </c>
      <c r="CN35" s="3">
        <f t="shared" si="2"/>
        <v>2</v>
      </c>
      <c r="CO35" s="3">
        <f t="shared" si="2"/>
        <v>3</v>
      </c>
      <c r="CP35" s="3">
        <f t="shared" si="2"/>
        <v>16</v>
      </c>
      <c r="CQ35" s="3">
        <f t="shared" si="2"/>
        <v>1</v>
      </c>
      <c r="CR35" s="3">
        <f t="shared" si="2"/>
        <v>13</v>
      </c>
      <c r="CS35" s="3">
        <f t="shared" si="2"/>
        <v>7</v>
      </c>
      <c r="CT35" s="3">
        <f t="shared" si="2"/>
        <v>0</v>
      </c>
      <c r="CU35" s="3">
        <f t="shared" ref="CU35:DR35" si="3">SUM(CU15:CU34)</f>
        <v>0</v>
      </c>
      <c r="CV35" s="3">
        <f t="shared" si="3"/>
        <v>12</v>
      </c>
      <c r="CW35" s="3">
        <f t="shared" si="3"/>
        <v>8</v>
      </c>
      <c r="CX35" s="3">
        <f t="shared" si="3"/>
        <v>5</v>
      </c>
      <c r="CY35" s="3">
        <f t="shared" si="3"/>
        <v>14</v>
      </c>
      <c r="CZ35" s="3">
        <f t="shared" si="3"/>
        <v>1</v>
      </c>
      <c r="DA35" s="3">
        <f t="shared" si="3"/>
        <v>10</v>
      </c>
      <c r="DB35" s="3">
        <f t="shared" si="3"/>
        <v>5</v>
      </c>
      <c r="DC35" s="3">
        <f t="shared" si="3"/>
        <v>5</v>
      </c>
      <c r="DD35" s="3">
        <f t="shared" si="3"/>
        <v>1</v>
      </c>
      <c r="DE35" s="3">
        <f t="shared" si="3"/>
        <v>14</v>
      </c>
      <c r="DF35" s="3">
        <f t="shared" si="3"/>
        <v>5</v>
      </c>
      <c r="DG35" s="3">
        <f t="shared" si="3"/>
        <v>20</v>
      </c>
      <c r="DH35" s="3">
        <f t="shared" si="3"/>
        <v>0</v>
      </c>
      <c r="DI35" s="3">
        <f t="shared" si="3"/>
        <v>0</v>
      </c>
      <c r="DJ35" s="3">
        <f t="shared" si="3"/>
        <v>17</v>
      </c>
      <c r="DK35" s="3">
        <f t="shared" si="3"/>
        <v>3</v>
      </c>
      <c r="DL35" s="3">
        <f t="shared" si="3"/>
        <v>0</v>
      </c>
      <c r="DM35" s="3">
        <f t="shared" si="3"/>
        <v>8</v>
      </c>
      <c r="DN35" s="3">
        <f t="shared" si="3"/>
        <v>12</v>
      </c>
      <c r="DO35" s="3">
        <f t="shared" si="3"/>
        <v>0</v>
      </c>
      <c r="DP35" s="3">
        <f t="shared" si="3"/>
        <v>13</v>
      </c>
      <c r="DQ35" s="3">
        <f t="shared" si="3"/>
        <v>7</v>
      </c>
      <c r="DR35" s="3">
        <f t="shared" si="3"/>
        <v>0</v>
      </c>
    </row>
    <row r="36" spans="1:254" ht="37.5" customHeight="1" x14ac:dyDescent="0.25">
      <c r="A36" s="89" t="s">
        <v>839</v>
      </c>
      <c r="B36" s="90"/>
      <c r="C36" s="22">
        <f>C35/20%</f>
        <v>20</v>
      </c>
      <c r="D36" s="22">
        <f t="shared" ref="D36:H36" si="4">D35/20%</f>
        <v>70</v>
      </c>
      <c r="E36" s="22">
        <f t="shared" si="4"/>
        <v>10</v>
      </c>
      <c r="F36" s="22">
        <f t="shared" si="4"/>
        <v>40</v>
      </c>
      <c r="G36" s="22">
        <f t="shared" si="4"/>
        <v>50</v>
      </c>
      <c r="H36" s="22">
        <f t="shared" si="4"/>
        <v>10</v>
      </c>
      <c r="I36" s="22">
        <f>I35/20%</f>
        <v>20</v>
      </c>
      <c r="J36" s="22">
        <f t="shared" ref="J36:O36" si="5">J35/20%</f>
        <v>75</v>
      </c>
      <c r="K36" s="22">
        <f t="shared" si="5"/>
        <v>5</v>
      </c>
      <c r="L36" s="22">
        <f t="shared" si="5"/>
        <v>15</v>
      </c>
      <c r="M36" s="22">
        <f t="shared" si="5"/>
        <v>65</v>
      </c>
      <c r="N36" s="22">
        <f t="shared" si="5"/>
        <v>20</v>
      </c>
      <c r="O36" s="22">
        <f t="shared" si="5"/>
        <v>70</v>
      </c>
      <c r="P36" s="22">
        <f>P35/20%</f>
        <v>20</v>
      </c>
      <c r="Q36" s="22">
        <f t="shared" ref="Q36:AV36" si="6">Q35/20%</f>
        <v>10</v>
      </c>
      <c r="R36" s="22">
        <f t="shared" si="6"/>
        <v>35</v>
      </c>
      <c r="S36" s="22">
        <f t="shared" si="6"/>
        <v>65</v>
      </c>
      <c r="T36" s="22">
        <f t="shared" si="6"/>
        <v>0</v>
      </c>
      <c r="U36" s="22">
        <f t="shared" si="6"/>
        <v>5</v>
      </c>
      <c r="V36" s="22">
        <f t="shared" si="6"/>
        <v>85</v>
      </c>
      <c r="W36" s="22">
        <f t="shared" si="6"/>
        <v>10</v>
      </c>
      <c r="X36" s="22">
        <f t="shared" si="6"/>
        <v>0</v>
      </c>
      <c r="Y36" s="22">
        <f t="shared" si="6"/>
        <v>50</v>
      </c>
      <c r="Z36" s="22">
        <f t="shared" si="6"/>
        <v>50</v>
      </c>
      <c r="AA36" s="22">
        <f t="shared" si="6"/>
        <v>25</v>
      </c>
      <c r="AB36" s="22">
        <f t="shared" si="6"/>
        <v>65</v>
      </c>
      <c r="AC36" s="22">
        <f t="shared" si="6"/>
        <v>10</v>
      </c>
      <c r="AD36" s="22">
        <f t="shared" si="6"/>
        <v>20</v>
      </c>
      <c r="AE36" s="22">
        <f t="shared" si="6"/>
        <v>80</v>
      </c>
      <c r="AF36" s="22">
        <f t="shared" si="6"/>
        <v>0</v>
      </c>
      <c r="AG36" s="22">
        <f t="shared" si="6"/>
        <v>45</v>
      </c>
      <c r="AH36" s="22">
        <f t="shared" si="6"/>
        <v>40</v>
      </c>
      <c r="AI36" s="22">
        <f t="shared" si="6"/>
        <v>15</v>
      </c>
      <c r="AJ36" s="22">
        <f t="shared" si="6"/>
        <v>15</v>
      </c>
      <c r="AK36" s="22">
        <f t="shared" si="6"/>
        <v>60</v>
      </c>
      <c r="AL36" s="22">
        <f t="shared" si="6"/>
        <v>25</v>
      </c>
      <c r="AM36" s="22">
        <f t="shared" si="6"/>
        <v>20</v>
      </c>
      <c r="AN36" s="22">
        <f t="shared" si="6"/>
        <v>50</v>
      </c>
      <c r="AO36" s="22">
        <f t="shared" si="6"/>
        <v>30</v>
      </c>
      <c r="AP36" s="22">
        <f t="shared" si="6"/>
        <v>25</v>
      </c>
      <c r="AQ36" s="22">
        <f t="shared" si="6"/>
        <v>50</v>
      </c>
      <c r="AR36" s="22">
        <f t="shared" si="6"/>
        <v>25</v>
      </c>
      <c r="AS36" s="22">
        <f t="shared" si="6"/>
        <v>10</v>
      </c>
      <c r="AT36" s="22">
        <f t="shared" si="6"/>
        <v>65</v>
      </c>
      <c r="AU36" s="22">
        <f t="shared" si="6"/>
        <v>25</v>
      </c>
      <c r="AV36" s="22">
        <f t="shared" si="6"/>
        <v>10</v>
      </c>
      <c r="AW36" s="22">
        <f t="shared" ref="AW36:CB36" si="7">AW35/20%</f>
        <v>75</v>
      </c>
      <c r="AX36" s="22">
        <f t="shared" si="7"/>
        <v>15</v>
      </c>
      <c r="AY36" s="22">
        <f t="shared" si="7"/>
        <v>0</v>
      </c>
      <c r="AZ36" s="22">
        <f t="shared" si="7"/>
        <v>70</v>
      </c>
      <c r="BA36" s="22">
        <f t="shared" si="7"/>
        <v>30</v>
      </c>
      <c r="BB36" s="22">
        <f t="shared" si="7"/>
        <v>30</v>
      </c>
      <c r="BC36" s="22">
        <f t="shared" si="7"/>
        <v>60</v>
      </c>
      <c r="BD36" s="22">
        <f t="shared" si="7"/>
        <v>10</v>
      </c>
      <c r="BE36" s="22">
        <f t="shared" si="7"/>
        <v>0</v>
      </c>
      <c r="BF36" s="22">
        <f t="shared" si="7"/>
        <v>75</v>
      </c>
      <c r="BG36" s="22">
        <f t="shared" si="7"/>
        <v>25</v>
      </c>
      <c r="BH36" s="22">
        <f t="shared" si="7"/>
        <v>0</v>
      </c>
      <c r="BI36" s="22">
        <f t="shared" si="7"/>
        <v>95</v>
      </c>
      <c r="BJ36" s="22">
        <f t="shared" si="7"/>
        <v>5</v>
      </c>
      <c r="BK36" s="22">
        <f t="shared" si="7"/>
        <v>25</v>
      </c>
      <c r="BL36" s="22">
        <f t="shared" si="7"/>
        <v>70</v>
      </c>
      <c r="BM36" s="22">
        <f t="shared" si="7"/>
        <v>5</v>
      </c>
      <c r="BN36" s="22">
        <f t="shared" si="7"/>
        <v>0</v>
      </c>
      <c r="BO36" s="22">
        <f t="shared" si="7"/>
        <v>95</v>
      </c>
      <c r="BP36" s="22">
        <f t="shared" si="7"/>
        <v>5</v>
      </c>
      <c r="BQ36" s="22">
        <f t="shared" si="7"/>
        <v>45</v>
      </c>
      <c r="BR36" s="22">
        <f t="shared" si="7"/>
        <v>55</v>
      </c>
      <c r="BS36" s="22">
        <f t="shared" si="7"/>
        <v>0</v>
      </c>
      <c r="BT36" s="22">
        <f t="shared" si="7"/>
        <v>40</v>
      </c>
      <c r="BU36" s="22">
        <f t="shared" si="7"/>
        <v>60</v>
      </c>
      <c r="BV36" s="22">
        <f t="shared" si="7"/>
        <v>0</v>
      </c>
      <c r="BW36" s="22">
        <f t="shared" si="7"/>
        <v>55</v>
      </c>
      <c r="BX36" s="22">
        <f t="shared" si="7"/>
        <v>40</v>
      </c>
      <c r="BY36" s="22">
        <f t="shared" si="7"/>
        <v>5</v>
      </c>
      <c r="BZ36" s="22">
        <f t="shared" si="7"/>
        <v>45</v>
      </c>
      <c r="CA36" s="22">
        <f t="shared" si="7"/>
        <v>40</v>
      </c>
      <c r="CB36" s="22">
        <f t="shared" si="7"/>
        <v>15</v>
      </c>
      <c r="CC36" s="22">
        <f t="shared" ref="CC36:DH36" si="8">CC35/20%</f>
        <v>40</v>
      </c>
      <c r="CD36" s="22">
        <f t="shared" si="8"/>
        <v>50</v>
      </c>
      <c r="CE36" s="22">
        <f t="shared" si="8"/>
        <v>10</v>
      </c>
      <c r="CF36" s="22">
        <f t="shared" si="8"/>
        <v>45</v>
      </c>
      <c r="CG36" s="22">
        <f t="shared" si="8"/>
        <v>50</v>
      </c>
      <c r="CH36" s="22">
        <f t="shared" si="8"/>
        <v>5</v>
      </c>
      <c r="CI36" s="22">
        <f t="shared" si="8"/>
        <v>15</v>
      </c>
      <c r="CJ36" s="22">
        <f t="shared" si="8"/>
        <v>65</v>
      </c>
      <c r="CK36" s="22">
        <f t="shared" si="8"/>
        <v>20</v>
      </c>
      <c r="CL36" s="22">
        <f t="shared" si="8"/>
        <v>55</v>
      </c>
      <c r="CM36" s="22">
        <f t="shared" si="8"/>
        <v>35</v>
      </c>
      <c r="CN36" s="22">
        <f t="shared" si="8"/>
        <v>10</v>
      </c>
      <c r="CO36" s="22">
        <f t="shared" si="8"/>
        <v>15</v>
      </c>
      <c r="CP36" s="22">
        <f t="shared" si="8"/>
        <v>80</v>
      </c>
      <c r="CQ36" s="22">
        <f t="shared" si="8"/>
        <v>5</v>
      </c>
      <c r="CR36" s="22">
        <f t="shared" si="8"/>
        <v>65</v>
      </c>
      <c r="CS36" s="22">
        <f t="shared" si="8"/>
        <v>35</v>
      </c>
      <c r="CT36" s="22">
        <f t="shared" si="8"/>
        <v>0</v>
      </c>
      <c r="CU36" s="22">
        <f t="shared" si="8"/>
        <v>0</v>
      </c>
      <c r="CV36" s="22">
        <f t="shared" si="8"/>
        <v>60</v>
      </c>
      <c r="CW36" s="22">
        <f t="shared" si="8"/>
        <v>40</v>
      </c>
      <c r="CX36" s="22">
        <f t="shared" si="8"/>
        <v>25</v>
      </c>
      <c r="CY36" s="22">
        <f t="shared" si="8"/>
        <v>70</v>
      </c>
      <c r="CZ36" s="22">
        <f t="shared" si="8"/>
        <v>5</v>
      </c>
      <c r="DA36" s="22">
        <f t="shared" si="8"/>
        <v>50</v>
      </c>
      <c r="DB36" s="22">
        <f t="shared" si="8"/>
        <v>25</v>
      </c>
      <c r="DC36" s="22">
        <f t="shared" si="8"/>
        <v>25</v>
      </c>
      <c r="DD36" s="22">
        <f t="shared" si="8"/>
        <v>5</v>
      </c>
      <c r="DE36" s="22">
        <f t="shared" si="8"/>
        <v>70</v>
      </c>
      <c r="DF36" s="22">
        <f t="shared" si="8"/>
        <v>25</v>
      </c>
      <c r="DG36" s="22">
        <f t="shared" si="8"/>
        <v>100</v>
      </c>
      <c r="DH36" s="22">
        <f t="shared" si="8"/>
        <v>0</v>
      </c>
      <c r="DI36" s="22">
        <f t="shared" ref="DI36:DR36" si="9">DI35/20%</f>
        <v>0</v>
      </c>
      <c r="DJ36" s="22">
        <f t="shared" si="9"/>
        <v>85</v>
      </c>
      <c r="DK36" s="22">
        <f t="shared" si="9"/>
        <v>15</v>
      </c>
      <c r="DL36" s="22">
        <f t="shared" si="9"/>
        <v>0</v>
      </c>
      <c r="DM36" s="22">
        <f t="shared" si="9"/>
        <v>40</v>
      </c>
      <c r="DN36" s="22">
        <f t="shared" si="9"/>
        <v>60</v>
      </c>
      <c r="DO36" s="22">
        <f t="shared" si="9"/>
        <v>0</v>
      </c>
      <c r="DP36" s="22">
        <f t="shared" si="9"/>
        <v>65</v>
      </c>
      <c r="DQ36" s="22">
        <f t="shared" si="9"/>
        <v>35</v>
      </c>
      <c r="DR36" s="22">
        <f t="shared" si="9"/>
        <v>0</v>
      </c>
    </row>
    <row r="38" spans="1:254" x14ac:dyDescent="0.25">
      <c r="B38" s="71" t="s">
        <v>811</v>
      </c>
      <c r="C38" s="72"/>
      <c r="D38" s="72"/>
      <c r="E38" s="73"/>
      <c r="F38" s="27"/>
      <c r="G38" s="27"/>
    </row>
    <row r="39" spans="1:254" x14ac:dyDescent="0.25">
      <c r="B39" s="4" t="s">
        <v>812</v>
      </c>
      <c r="C39" s="41" t="s">
        <v>820</v>
      </c>
      <c r="D39" s="3">
        <f>E39/100*20</f>
        <v>4.75</v>
      </c>
      <c r="E39" s="38">
        <f>(C36+F36+I36+L36)/4</f>
        <v>23.75</v>
      </c>
    </row>
    <row r="40" spans="1:254" x14ac:dyDescent="0.25">
      <c r="B40" s="4" t="s">
        <v>813</v>
      </c>
      <c r="C40" s="41" t="s">
        <v>820</v>
      </c>
      <c r="D40" s="61">
        <f>E40/100*20</f>
        <v>13</v>
      </c>
      <c r="E40" s="38">
        <f>(D36+G36+J36+M36)/4</f>
        <v>65</v>
      </c>
    </row>
    <row r="41" spans="1:254" x14ac:dyDescent="0.25">
      <c r="B41" s="4" t="s">
        <v>814</v>
      </c>
      <c r="C41" s="41" t="s">
        <v>820</v>
      </c>
      <c r="D41" s="61">
        <f>E41/100*20</f>
        <v>2.25</v>
      </c>
      <c r="E41" s="38">
        <f>(E36+H36+K36+N36)/4</f>
        <v>11.25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98" t="s">
        <v>56</v>
      </c>
      <c r="E43" s="99"/>
      <c r="F43" s="100" t="s">
        <v>3</v>
      </c>
      <c r="G43" s="101"/>
    </row>
    <row r="44" spans="1:254" x14ac:dyDescent="0.25">
      <c r="B44" s="4" t="s">
        <v>812</v>
      </c>
      <c r="C44" s="41" t="s">
        <v>821</v>
      </c>
      <c r="D44" s="42">
        <f>E44/100*20</f>
        <v>5.5</v>
      </c>
      <c r="E44" s="38">
        <f>(O36+R36+U36+X36)/4</f>
        <v>27.5</v>
      </c>
      <c r="F44" s="62">
        <f>G44/100*20</f>
        <v>5.25</v>
      </c>
      <c r="G44" s="38">
        <f>(AA36+AD36+AG36+AJ36)/4</f>
        <v>26.25</v>
      </c>
    </row>
    <row r="45" spans="1:254" x14ac:dyDescent="0.25">
      <c r="B45" s="4" t="s">
        <v>813</v>
      </c>
      <c r="C45" s="41" t="s">
        <v>821</v>
      </c>
      <c r="D45" s="42">
        <f>E45/100*20</f>
        <v>11</v>
      </c>
      <c r="E45" s="38">
        <f>(P36+S36+V36+Y36)/4</f>
        <v>55</v>
      </c>
      <c r="F45" s="62">
        <f>G45/100*20</f>
        <v>12.25</v>
      </c>
      <c r="G45" s="38">
        <f>(AB36+AE36+AH36+AK36)/4</f>
        <v>61.25</v>
      </c>
    </row>
    <row r="46" spans="1:254" x14ac:dyDescent="0.25">
      <c r="B46" s="4" t="s">
        <v>814</v>
      </c>
      <c r="C46" s="41" t="s">
        <v>821</v>
      </c>
      <c r="D46" s="42">
        <f>E46/100*20</f>
        <v>3.5</v>
      </c>
      <c r="E46" s="38">
        <f>(Q36+T36+W36+Z36)/4</f>
        <v>17.5</v>
      </c>
      <c r="F46" s="62">
        <f>G46/100*20</f>
        <v>2.5</v>
      </c>
      <c r="G46" s="38">
        <f>(AC36+AF36+AI36+AL36)/4</f>
        <v>12.5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54" x14ac:dyDescent="0.25">
      <c r="B48" s="4" t="s">
        <v>812</v>
      </c>
      <c r="C48" s="41" t="s">
        <v>822</v>
      </c>
      <c r="D48" s="61">
        <f>E48/100*20</f>
        <v>3.25</v>
      </c>
      <c r="E48" s="38">
        <f>(AM36+AP36+AS36+AV36)/4</f>
        <v>16.25</v>
      </c>
    </row>
    <row r="49" spans="2:13" x14ac:dyDescent="0.25">
      <c r="B49" s="4" t="s">
        <v>813</v>
      </c>
      <c r="C49" s="41" t="s">
        <v>822</v>
      </c>
      <c r="D49" s="61">
        <f>E49/100*20</f>
        <v>12</v>
      </c>
      <c r="E49" s="38">
        <f>(AN36+AQ36+AT36+AW36)/4</f>
        <v>60</v>
      </c>
    </row>
    <row r="50" spans="2:13" x14ac:dyDescent="0.25">
      <c r="B50" s="4" t="s">
        <v>814</v>
      </c>
      <c r="C50" s="41" t="s">
        <v>822</v>
      </c>
      <c r="D50" s="61">
        <f>E50/100*20</f>
        <v>4.75</v>
      </c>
      <c r="E50" s="38">
        <f>(AO36+AR36+AU36+AX36)/4</f>
        <v>23.75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98" t="s">
        <v>159</v>
      </c>
      <c r="E52" s="99"/>
      <c r="F52" s="98" t="s">
        <v>116</v>
      </c>
      <c r="G52" s="99"/>
      <c r="H52" s="102" t="s">
        <v>174</v>
      </c>
      <c r="I52" s="103"/>
      <c r="J52" s="96" t="s">
        <v>186</v>
      </c>
      <c r="K52" s="96"/>
      <c r="L52" s="96" t="s">
        <v>117</v>
      </c>
      <c r="M52" s="96"/>
    </row>
    <row r="53" spans="2:13" x14ac:dyDescent="0.25">
      <c r="B53" s="4" t="s">
        <v>812</v>
      </c>
      <c r="C53" s="41" t="s">
        <v>823</v>
      </c>
      <c r="D53" s="61">
        <f>E53/100*20</f>
        <v>1.5</v>
      </c>
      <c r="E53" s="38">
        <f>(AY36+BB36+BE36+BH36)/4</f>
        <v>7.5</v>
      </c>
      <c r="F53" s="61">
        <f>G53/100*20</f>
        <v>5.5</v>
      </c>
      <c r="G53" s="38">
        <f>(BK36+BN36+BQ36+BT36)/4</f>
        <v>27.5</v>
      </c>
      <c r="H53" s="61">
        <f>I53/100*20</f>
        <v>9.25</v>
      </c>
      <c r="I53" s="38">
        <f>(BW36+BZ36+CC36+CF36)/4</f>
        <v>46.25</v>
      </c>
      <c r="J53" s="61">
        <f>K53/100*20</f>
        <v>7.5</v>
      </c>
      <c r="K53" s="38">
        <f>(CI36+CL36+CO36+CR36)/4</f>
        <v>37.5</v>
      </c>
      <c r="L53" s="61">
        <f>M53/100*20</f>
        <v>4</v>
      </c>
      <c r="M53" s="38">
        <f>(CU36+CX36+DA36+DD36)/4</f>
        <v>20</v>
      </c>
    </row>
    <row r="54" spans="2:13" x14ac:dyDescent="0.25">
      <c r="B54" s="4" t="s">
        <v>813</v>
      </c>
      <c r="C54" s="41" t="s">
        <v>823</v>
      </c>
      <c r="D54" s="61">
        <f>E54/100*20</f>
        <v>15</v>
      </c>
      <c r="E54" s="38">
        <f>(AZ36+BC36+BF36+BI36)/4</f>
        <v>75</v>
      </c>
      <c r="F54" s="61">
        <f>G54/100*20</f>
        <v>14</v>
      </c>
      <c r="G54" s="38">
        <f>(BL36+BO36+BR36+BU36)/4</f>
        <v>70</v>
      </c>
      <c r="H54" s="61">
        <f>I54/100*20</f>
        <v>9</v>
      </c>
      <c r="I54" s="38">
        <f>(BX36+CA36+CD36+CG36)/4</f>
        <v>45</v>
      </c>
      <c r="J54" s="61">
        <f>K54/100*20</f>
        <v>10.75</v>
      </c>
      <c r="K54" s="38">
        <f>(CJ36+CM36+CP36+CS36)/4</f>
        <v>53.75</v>
      </c>
      <c r="L54" s="61">
        <f>M54/100*20</f>
        <v>11.25</v>
      </c>
      <c r="M54" s="38">
        <f>(CV36+CY36+DB36+DE36)/4</f>
        <v>56.25</v>
      </c>
    </row>
    <row r="55" spans="2:13" x14ac:dyDescent="0.25">
      <c r="B55" s="4" t="s">
        <v>814</v>
      </c>
      <c r="C55" s="41" t="s">
        <v>823</v>
      </c>
      <c r="D55" s="61">
        <f>E55/100*20</f>
        <v>3.5</v>
      </c>
      <c r="E55" s="38">
        <f>(BA36+BD36+BG36+BJ36)/4</f>
        <v>17.5</v>
      </c>
      <c r="F55" s="61">
        <f>G55/100*20</f>
        <v>0.5</v>
      </c>
      <c r="G55" s="38">
        <f>(BM36+BP36+BS36+BV36)/4</f>
        <v>2.5</v>
      </c>
      <c r="H55" s="61">
        <f>I55/100*20</f>
        <v>1.75</v>
      </c>
      <c r="I55" s="38">
        <f>(BY36+CB36+CE36+CH36)/4</f>
        <v>8.75</v>
      </c>
      <c r="J55" s="61">
        <f>K55/100*20</f>
        <v>1.75</v>
      </c>
      <c r="K55" s="38">
        <f>(CK36+CN36+CQ36+CT36)/4</f>
        <v>8.75</v>
      </c>
      <c r="L55" s="61">
        <f>M55/100*20</f>
        <v>4.75</v>
      </c>
      <c r="M55" s="38">
        <f>(CW36+CZ36+DC36+DF36)/4</f>
        <v>23.75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10">SUM(F53:F55)</f>
        <v>20</v>
      </c>
      <c r="G56" s="39">
        <f t="shared" si="10"/>
        <v>100</v>
      </c>
      <c r="H56" s="39">
        <f t="shared" si="10"/>
        <v>20</v>
      </c>
      <c r="I56" s="39">
        <f t="shared" si="10"/>
        <v>100</v>
      </c>
      <c r="J56" s="39">
        <f t="shared" si="10"/>
        <v>20</v>
      </c>
      <c r="K56" s="39">
        <f t="shared" si="10"/>
        <v>100</v>
      </c>
      <c r="L56" s="39">
        <f t="shared" si="10"/>
        <v>20</v>
      </c>
      <c r="M56" s="39">
        <f t="shared" si="10"/>
        <v>100</v>
      </c>
    </row>
    <row r="57" spans="2:13" x14ac:dyDescent="0.25">
      <c r="B57" s="4" t="s">
        <v>812</v>
      </c>
      <c r="C57" s="41" t="s">
        <v>824</v>
      </c>
      <c r="D57" s="61">
        <f>E57/100*20</f>
        <v>14.5</v>
      </c>
      <c r="E57" s="38">
        <f>(DG36+DJ36+DM36+DP36)/4</f>
        <v>72.5</v>
      </c>
    </row>
    <row r="58" spans="2:13" x14ac:dyDescent="0.25">
      <c r="B58" s="4" t="s">
        <v>813</v>
      </c>
      <c r="C58" s="41" t="s">
        <v>824</v>
      </c>
      <c r="D58" s="61">
        <f>E58/100*20</f>
        <v>5.5</v>
      </c>
      <c r="E58" s="38">
        <f>(DH36+DK36+DN36+DQ36)/4</f>
        <v>27.5</v>
      </c>
    </row>
    <row r="59" spans="2:13" x14ac:dyDescent="0.25">
      <c r="B59" s="4" t="s">
        <v>814</v>
      </c>
      <c r="C59" s="41" t="s">
        <v>824</v>
      </c>
      <c r="D59" s="61">
        <f>E59/100*20</f>
        <v>0</v>
      </c>
      <c r="E59" s="38">
        <f>(DI36+DL36+DO36+DR36)/4</f>
        <v>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ignoredErrors>
    <ignoredError sqref="E44:E46 D4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5" t="s">
        <v>836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"/>
      <c r="S2" s="7"/>
      <c r="T2" s="7"/>
      <c r="U2" s="7"/>
      <c r="V2" s="7"/>
      <c r="FI2" s="76" t="s">
        <v>1378</v>
      </c>
      <c r="FJ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96" t="s">
        <v>138</v>
      </c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</row>
    <row r="5" spans="1:254" ht="15.7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6" t="s">
        <v>332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159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2" t="s">
        <v>1020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2"/>
      <c r="B11" s="92"/>
      <c r="C11" s="86" t="s">
        <v>280</v>
      </c>
      <c r="D11" s="86" t="s">
        <v>5</v>
      </c>
      <c r="E11" s="86" t="s">
        <v>6</v>
      </c>
      <c r="F11" s="86" t="s">
        <v>319</v>
      </c>
      <c r="G11" s="86" t="s">
        <v>7</v>
      </c>
      <c r="H11" s="86" t="s">
        <v>8</v>
      </c>
      <c r="I11" s="86" t="s">
        <v>281</v>
      </c>
      <c r="J11" s="86" t="s">
        <v>9</v>
      </c>
      <c r="K11" s="86" t="s">
        <v>10</v>
      </c>
      <c r="L11" s="86" t="s">
        <v>282</v>
      </c>
      <c r="M11" s="86" t="s">
        <v>9</v>
      </c>
      <c r="N11" s="86" t="s">
        <v>10</v>
      </c>
      <c r="O11" s="86" t="s">
        <v>283</v>
      </c>
      <c r="P11" s="86" t="s">
        <v>11</v>
      </c>
      <c r="Q11" s="86" t="s">
        <v>4</v>
      </c>
      <c r="R11" s="86" t="s">
        <v>284</v>
      </c>
      <c r="S11" s="86"/>
      <c r="T11" s="86"/>
      <c r="U11" s="86" t="s">
        <v>979</v>
      </c>
      <c r="V11" s="86"/>
      <c r="W11" s="86"/>
      <c r="X11" s="86" t="s">
        <v>980</v>
      </c>
      <c r="Y11" s="86"/>
      <c r="Z11" s="86"/>
      <c r="AA11" s="84" t="s">
        <v>981</v>
      </c>
      <c r="AB11" s="84"/>
      <c r="AC11" s="84"/>
      <c r="AD11" s="86" t="s">
        <v>285</v>
      </c>
      <c r="AE11" s="86"/>
      <c r="AF11" s="86"/>
      <c r="AG11" s="86" t="s">
        <v>286</v>
      </c>
      <c r="AH11" s="86"/>
      <c r="AI11" s="86"/>
      <c r="AJ11" s="84" t="s">
        <v>287</v>
      </c>
      <c r="AK11" s="84"/>
      <c r="AL11" s="84"/>
      <c r="AM11" s="86" t="s">
        <v>288</v>
      </c>
      <c r="AN11" s="86"/>
      <c r="AO11" s="86"/>
      <c r="AP11" s="86" t="s">
        <v>289</v>
      </c>
      <c r="AQ11" s="86"/>
      <c r="AR11" s="86"/>
      <c r="AS11" s="86" t="s">
        <v>290</v>
      </c>
      <c r="AT11" s="86"/>
      <c r="AU11" s="86"/>
      <c r="AV11" s="86" t="s">
        <v>291</v>
      </c>
      <c r="AW11" s="86"/>
      <c r="AX11" s="86"/>
      <c r="AY11" s="86" t="s">
        <v>320</v>
      </c>
      <c r="AZ11" s="86"/>
      <c r="BA11" s="86"/>
      <c r="BB11" s="86" t="s">
        <v>292</v>
      </c>
      <c r="BC11" s="86"/>
      <c r="BD11" s="86"/>
      <c r="BE11" s="86" t="s">
        <v>1003</v>
      </c>
      <c r="BF11" s="86"/>
      <c r="BG11" s="86"/>
      <c r="BH11" s="86" t="s">
        <v>293</v>
      </c>
      <c r="BI11" s="86"/>
      <c r="BJ11" s="86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84" t="s">
        <v>325</v>
      </c>
      <c r="EI11" s="84"/>
      <c r="EJ11" s="84"/>
      <c r="EK11" s="84" t="s">
        <v>326</v>
      </c>
      <c r="EL11" s="84"/>
      <c r="EM11" s="84"/>
      <c r="EN11" s="84" t="s">
        <v>327</v>
      </c>
      <c r="EO11" s="84"/>
      <c r="EP11" s="84"/>
      <c r="EQ11" s="84" t="s">
        <v>328</v>
      </c>
      <c r="ER11" s="84"/>
      <c r="ES11" s="84"/>
      <c r="ET11" s="84" t="s">
        <v>329</v>
      </c>
      <c r="EU11" s="84"/>
      <c r="EV11" s="84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 x14ac:dyDescent="0.25">
      <c r="A12" s="92"/>
      <c r="B12" s="92"/>
      <c r="C12" s="91" t="s">
        <v>961</v>
      </c>
      <c r="D12" s="91"/>
      <c r="E12" s="91"/>
      <c r="F12" s="91" t="s">
        <v>965</v>
      </c>
      <c r="G12" s="91"/>
      <c r="H12" s="91"/>
      <c r="I12" s="91" t="s">
        <v>969</v>
      </c>
      <c r="J12" s="91"/>
      <c r="K12" s="91"/>
      <c r="L12" s="91" t="s">
        <v>973</v>
      </c>
      <c r="M12" s="91"/>
      <c r="N12" s="91"/>
      <c r="O12" s="91" t="s">
        <v>975</v>
      </c>
      <c r="P12" s="91"/>
      <c r="Q12" s="91"/>
      <c r="R12" s="91" t="s">
        <v>978</v>
      </c>
      <c r="S12" s="91"/>
      <c r="T12" s="91"/>
      <c r="U12" s="91" t="s">
        <v>338</v>
      </c>
      <c r="V12" s="91"/>
      <c r="W12" s="91"/>
      <c r="X12" s="91" t="s">
        <v>341</v>
      </c>
      <c r="Y12" s="91"/>
      <c r="Z12" s="91"/>
      <c r="AA12" s="91" t="s">
        <v>982</v>
      </c>
      <c r="AB12" s="91"/>
      <c r="AC12" s="91"/>
      <c r="AD12" s="91" t="s">
        <v>986</v>
      </c>
      <c r="AE12" s="91"/>
      <c r="AF12" s="91"/>
      <c r="AG12" s="91" t="s">
        <v>987</v>
      </c>
      <c r="AH12" s="91"/>
      <c r="AI12" s="91"/>
      <c r="AJ12" s="91" t="s">
        <v>991</v>
      </c>
      <c r="AK12" s="91"/>
      <c r="AL12" s="91"/>
      <c r="AM12" s="91" t="s">
        <v>995</v>
      </c>
      <c r="AN12" s="91"/>
      <c r="AO12" s="91"/>
      <c r="AP12" s="91" t="s">
        <v>999</v>
      </c>
      <c r="AQ12" s="91"/>
      <c r="AR12" s="91"/>
      <c r="AS12" s="91" t="s">
        <v>1000</v>
      </c>
      <c r="AT12" s="91"/>
      <c r="AU12" s="91"/>
      <c r="AV12" s="91" t="s">
        <v>1004</v>
      </c>
      <c r="AW12" s="91"/>
      <c r="AX12" s="91"/>
      <c r="AY12" s="91" t="s">
        <v>1005</v>
      </c>
      <c r="AZ12" s="91"/>
      <c r="BA12" s="91"/>
      <c r="BB12" s="91" t="s">
        <v>1006</v>
      </c>
      <c r="BC12" s="91"/>
      <c r="BD12" s="91"/>
      <c r="BE12" s="91" t="s">
        <v>1007</v>
      </c>
      <c r="BF12" s="91"/>
      <c r="BG12" s="91"/>
      <c r="BH12" s="91" t="s">
        <v>1008</v>
      </c>
      <c r="BI12" s="91"/>
      <c r="BJ12" s="91"/>
      <c r="BK12" s="91" t="s">
        <v>357</v>
      </c>
      <c r="BL12" s="91"/>
      <c r="BM12" s="91"/>
      <c r="BN12" s="91" t="s">
        <v>359</v>
      </c>
      <c r="BO12" s="91"/>
      <c r="BP12" s="91"/>
      <c r="BQ12" s="91" t="s">
        <v>1012</v>
      </c>
      <c r="BR12" s="91"/>
      <c r="BS12" s="91"/>
      <c r="BT12" s="91" t="s">
        <v>1013</v>
      </c>
      <c r="BU12" s="91"/>
      <c r="BV12" s="91"/>
      <c r="BW12" s="91" t="s">
        <v>1014</v>
      </c>
      <c r="BX12" s="91"/>
      <c r="BY12" s="91"/>
      <c r="BZ12" s="91" t="s">
        <v>1015</v>
      </c>
      <c r="CA12" s="91"/>
      <c r="CB12" s="91"/>
      <c r="CC12" s="91" t="s">
        <v>369</v>
      </c>
      <c r="CD12" s="91"/>
      <c r="CE12" s="91"/>
      <c r="CF12" s="111" t="s">
        <v>372</v>
      </c>
      <c r="CG12" s="111"/>
      <c r="CH12" s="111"/>
      <c r="CI12" s="91" t="s">
        <v>376</v>
      </c>
      <c r="CJ12" s="91"/>
      <c r="CK12" s="91"/>
      <c r="CL12" s="91" t="s">
        <v>1326</v>
      </c>
      <c r="CM12" s="91"/>
      <c r="CN12" s="91"/>
      <c r="CO12" s="91" t="s">
        <v>382</v>
      </c>
      <c r="CP12" s="91"/>
      <c r="CQ12" s="91"/>
      <c r="CR12" s="111" t="s">
        <v>385</v>
      </c>
      <c r="CS12" s="111"/>
      <c r="CT12" s="111"/>
      <c r="CU12" s="91" t="s">
        <v>388</v>
      </c>
      <c r="CV12" s="91"/>
      <c r="CW12" s="91"/>
      <c r="CX12" s="91" t="s">
        <v>390</v>
      </c>
      <c r="CY12" s="91"/>
      <c r="CZ12" s="91"/>
      <c r="DA12" s="91" t="s">
        <v>394</v>
      </c>
      <c r="DB12" s="91"/>
      <c r="DC12" s="91"/>
      <c r="DD12" s="111" t="s">
        <v>398</v>
      </c>
      <c r="DE12" s="111"/>
      <c r="DF12" s="111"/>
      <c r="DG12" s="111" t="s">
        <v>400</v>
      </c>
      <c r="DH12" s="111"/>
      <c r="DI12" s="111"/>
      <c r="DJ12" s="111" t="s">
        <v>404</v>
      </c>
      <c r="DK12" s="111"/>
      <c r="DL12" s="111"/>
      <c r="DM12" s="111" t="s">
        <v>408</v>
      </c>
      <c r="DN12" s="111"/>
      <c r="DO12" s="111"/>
      <c r="DP12" s="111" t="s">
        <v>412</v>
      </c>
      <c r="DQ12" s="111"/>
      <c r="DR12" s="111"/>
      <c r="DS12" s="111" t="s">
        <v>415</v>
      </c>
      <c r="DT12" s="111"/>
      <c r="DU12" s="111"/>
      <c r="DV12" s="111" t="s">
        <v>418</v>
      </c>
      <c r="DW12" s="111"/>
      <c r="DX12" s="111"/>
      <c r="DY12" s="111" t="s">
        <v>422</v>
      </c>
      <c r="DZ12" s="111"/>
      <c r="EA12" s="111"/>
      <c r="EB12" s="111" t="s">
        <v>424</v>
      </c>
      <c r="EC12" s="111"/>
      <c r="ED12" s="111"/>
      <c r="EE12" s="111" t="s">
        <v>1024</v>
      </c>
      <c r="EF12" s="111"/>
      <c r="EG12" s="111"/>
      <c r="EH12" s="111" t="s">
        <v>426</v>
      </c>
      <c r="EI12" s="111"/>
      <c r="EJ12" s="111"/>
      <c r="EK12" s="111" t="s">
        <v>428</v>
      </c>
      <c r="EL12" s="111"/>
      <c r="EM12" s="111"/>
      <c r="EN12" s="111" t="s">
        <v>1033</v>
      </c>
      <c r="EO12" s="111"/>
      <c r="EP12" s="111"/>
      <c r="EQ12" s="111" t="s">
        <v>1035</v>
      </c>
      <c r="ER12" s="111"/>
      <c r="ES12" s="111"/>
      <c r="ET12" s="111" t="s">
        <v>430</v>
      </c>
      <c r="EU12" s="111"/>
      <c r="EV12" s="111"/>
      <c r="EW12" s="111" t="s">
        <v>431</v>
      </c>
      <c r="EX12" s="111"/>
      <c r="EY12" s="111"/>
      <c r="EZ12" s="111" t="s">
        <v>1039</v>
      </c>
      <c r="FA12" s="111"/>
      <c r="FB12" s="111"/>
      <c r="FC12" s="111" t="s">
        <v>1043</v>
      </c>
      <c r="FD12" s="111"/>
      <c r="FE12" s="111"/>
      <c r="FF12" s="111" t="s">
        <v>1045</v>
      </c>
      <c r="FG12" s="111"/>
      <c r="FH12" s="111"/>
      <c r="FI12" s="111" t="s">
        <v>1049</v>
      </c>
      <c r="FJ12" s="111"/>
      <c r="FK12" s="111"/>
    </row>
    <row r="13" spans="1:254" ht="180.75" x14ac:dyDescent="0.25">
      <c r="A13" s="92"/>
      <c r="B13" s="92"/>
      <c r="C13" s="57" t="s">
        <v>963</v>
      </c>
      <c r="D13" s="57" t="s">
        <v>962</v>
      </c>
      <c r="E13" s="57" t="s">
        <v>964</v>
      </c>
      <c r="F13" s="57" t="s">
        <v>966</v>
      </c>
      <c r="G13" s="57" t="s">
        <v>967</v>
      </c>
      <c r="H13" s="57" t="s">
        <v>968</v>
      </c>
      <c r="I13" s="57" t="s">
        <v>970</v>
      </c>
      <c r="J13" s="57" t="s">
        <v>971</v>
      </c>
      <c r="K13" s="57" t="s">
        <v>972</v>
      </c>
      <c r="L13" s="57" t="s">
        <v>974</v>
      </c>
      <c r="M13" s="57" t="s">
        <v>335</v>
      </c>
      <c r="N13" s="57" t="s">
        <v>194</v>
      </c>
      <c r="O13" s="57" t="s">
        <v>976</v>
      </c>
      <c r="P13" s="57" t="s">
        <v>977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983</v>
      </c>
      <c r="AB13" s="57" t="s">
        <v>984</v>
      </c>
      <c r="AC13" s="57" t="s">
        <v>985</v>
      </c>
      <c r="AD13" s="57" t="s">
        <v>84</v>
      </c>
      <c r="AE13" s="57" t="s">
        <v>348</v>
      </c>
      <c r="AF13" s="57" t="s">
        <v>86</v>
      </c>
      <c r="AG13" s="57" t="s">
        <v>988</v>
      </c>
      <c r="AH13" s="57" t="s">
        <v>989</v>
      </c>
      <c r="AI13" s="57" t="s">
        <v>990</v>
      </c>
      <c r="AJ13" s="57" t="s">
        <v>992</v>
      </c>
      <c r="AK13" s="57" t="s">
        <v>993</v>
      </c>
      <c r="AL13" s="57" t="s">
        <v>994</v>
      </c>
      <c r="AM13" s="57" t="s">
        <v>996</v>
      </c>
      <c r="AN13" s="57" t="s">
        <v>997</v>
      </c>
      <c r="AO13" s="57" t="s">
        <v>998</v>
      </c>
      <c r="AP13" s="57" t="s">
        <v>216</v>
      </c>
      <c r="AQ13" s="57" t="s">
        <v>217</v>
      </c>
      <c r="AR13" s="57" t="s">
        <v>205</v>
      </c>
      <c r="AS13" s="57" t="s">
        <v>1001</v>
      </c>
      <c r="AT13" s="57" t="s">
        <v>350</v>
      </c>
      <c r="AU13" s="57" t="s">
        <v>1002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1009</v>
      </c>
      <c r="BO13" s="57" t="s">
        <v>1010</v>
      </c>
      <c r="BP13" s="57" t="s">
        <v>1011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1016</v>
      </c>
      <c r="CN13" s="57" t="s">
        <v>1017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1018</v>
      </c>
      <c r="CW13" s="57" t="s">
        <v>1019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1382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1021</v>
      </c>
      <c r="EB13" s="58" t="s">
        <v>425</v>
      </c>
      <c r="EC13" s="58" t="s">
        <v>1022</v>
      </c>
      <c r="ED13" s="58" t="s">
        <v>1023</v>
      </c>
      <c r="EE13" s="58" t="s">
        <v>1025</v>
      </c>
      <c r="EF13" s="58" t="s">
        <v>1026</v>
      </c>
      <c r="EG13" s="58" t="s">
        <v>1027</v>
      </c>
      <c r="EH13" s="58" t="s">
        <v>73</v>
      </c>
      <c r="EI13" s="58" t="s">
        <v>1028</v>
      </c>
      <c r="EJ13" s="58" t="s">
        <v>75</v>
      </c>
      <c r="EK13" s="58" t="s">
        <v>1029</v>
      </c>
      <c r="EL13" s="58" t="s">
        <v>1030</v>
      </c>
      <c r="EM13" s="58" t="s">
        <v>1031</v>
      </c>
      <c r="EN13" s="58" t="s">
        <v>1032</v>
      </c>
      <c r="EO13" s="58" t="s">
        <v>1034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1038</v>
      </c>
      <c r="EU13" s="58" t="s">
        <v>1036</v>
      </c>
      <c r="EV13" s="58" t="s">
        <v>1037</v>
      </c>
      <c r="EW13" s="58" t="s">
        <v>433</v>
      </c>
      <c r="EX13" s="58" t="s">
        <v>432</v>
      </c>
      <c r="EY13" s="58" t="s">
        <v>207</v>
      </c>
      <c r="EZ13" s="58" t="s">
        <v>1040</v>
      </c>
      <c r="FA13" s="58" t="s">
        <v>1041</v>
      </c>
      <c r="FB13" s="58" t="s">
        <v>1042</v>
      </c>
      <c r="FC13" s="58" t="s">
        <v>336</v>
      </c>
      <c r="FD13" s="58" t="s">
        <v>1044</v>
      </c>
      <c r="FE13" s="58" t="s">
        <v>274</v>
      </c>
      <c r="FF13" s="58" t="s">
        <v>1046</v>
      </c>
      <c r="FG13" s="58" t="s">
        <v>1047</v>
      </c>
      <c r="FH13" s="58" t="s">
        <v>1048</v>
      </c>
      <c r="FI13" s="58" t="s">
        <v>1050</v>
      </c>
      <c r="FJ13" s="58" t="s">
        <v>1051</v>
      </c>
      <c r="FK13" s="58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9" t="s">
        <v>838</v>
      </c>
      <c r="B40" s="9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1" t="s">
        <v>811</v>
      </c>
      <c r="C42" s="72"/>
      <c r="D42" s="72"/>
      <c r="E42" s="73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8" t="s">
        <v>56</v>
      </c>
      <c r="E47" s="99"/>
      <c r="F47" s="100" t="s">
        <v>3</v>
      </c>
      <c r="G47" s="101"/>
      <c r="H47" s="102" t="s">
        <v>331</v>
      </c>
      <c r="I47" s="10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8" t="s">
        <v>159</v>
      </c>
      <c r="E56" s="99"/>
      <c r="F56" s="98" t="s">
        <v>116</v>
      </c>
      <c r="G56" s="99"/>
      <c r="H56" s="102" t="s">
        <v>174</v>
      </c>
      <c r="I56" s="103"/>
      <c r="J56" s="96" t="s">
        <v>186</v>
      </c>
      <c r="K56" s="96"/>
      <c r="L56" s="96" t="s">
        <v>117</v>
      </c>
      <c r="M56" s="9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3" workbookViewId="0">
      <selection activeCell="GH31" sqref="GH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5" t="s">
        <v>837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7"/>
      <c r="V2" s="7"/>
      <c r="W2" s="7"/>
      <c r="X2" s="7"/>
      <c r="Y2" s="7"/>
      <c r="Z2" s="7"/>
      <c r="AA2" s="7"/>
      <c r="AB2" s="7"/>
      <c r="GP2" s="76" t="s">
        <v>1378</v>
      </c>
      <c r="G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96" t="s">
        <v>138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3.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2"/>
      <c r="B11" s="92"/>
      <c r="C11" s="86" t="s">
        <v>436</v>
      </c>
      <c r="D11" s="86" t="s">
        <v>5</v>
      </c>
      <c r="E11" s="86" t="s">
        <v>6</v>
      </c>
      <c r="F11" s="86" t="s">
        <v>437</v>
      </c>
      <c r="G11" s="86" t="s">
        <v>7</v>
      </c>
      <c r="H11" s="86" t="s">
        <v>8</v>
      </c>
      <c r="I11" s="86" t="s">
        <v>493</v>
      </c>
      <c r="J11" s="86" t="s">
        <v>9</v>
      </c>
      <c r="K11" s="86" t="s">
        <v>10</v>
      </c>
      <c r="L11" s="86" t="s">
        <v>438</v>
      </c>
      <c r="M11" s="86" t="s">
        <v>9</v>
      </c>
      <c r="N11" s="86" t="s">
        <v>10</v>
      </c>
      <c r="O11" s="86" t="s">
        <v>439</v>
      </c>
      <c r="P11" s="86" t="s">
        <v>11</v>
      </c>
      <c r="Q11" s="86" t="s">
        <v>4</v>
      </c>
      <c r="R11" s="86" t="s">
        <v>440</v>
      </c>
      <c r="S11" s="86" t="s">
        <v>6</v>
      </c>
      <c r="T11" s="86" t="s">
        <v>12</v>
      </c>
      <c r="U11" s="86" t="s">
        <v>441</v>
      </c>
      <c r="V11" s="86"/>
      <c r="W11" s="86"/>
      <c r="X11" s="86" t="s">
        <v>442</v>
      </c>
      <c r="Y11" s="86"/>
      <c r="Z11" s="86"/>
      <c r="AA11" s="86" t="s">
        <v>494</v>
      </c>
      <c r="AB11" s="86"/>
      <c r="AC11" s="86"/>
      <c r="AD11" s="86" t="s">
        <v>443</v>
      </c>
      <c r="AE11" s="86"/>
      <c r="AF11" s="86"/>
      <c r="AG11" s="86" t="s">
        <v>444</v>
      </c>
      <c r="AH11" s="86"/>
      <c r="AI11" s="86"/>
      <c r="AJ11" s="86" t="s">
        <v>445</v>
      </c>
      <c r="AK11" s="86"/>
      <c r="AL11" s="86"/>
      <c r="AM11" s="84" t="s">
        <v>446</v>
      </c>
      <c r="AN11" s="84"/>
      <c r="AO11" s="84"/>
      <c r="AP11" s="86" t="s">
        <v>447</v>
      </c>
      <c r="AQ11" s="86"/>
      <c r="AR11" s="86"/>
      <c r="AS11" s="86" t="s">
        <v>448</v>
      </c>
      <c r="AT11" s="86"/>
      <c r="AU11" s="86"/>
      <c r="AV11" s="86" t="s">
        <v>449</v>
      </c>
      <c r="AW11" s="86"/>
      <c r="AX11" s="86"/>
      <c r="AY11" s="86" t="s">
        <v>450</v>
      </c>
      <c r="AZ11" s="86"/>
      <c r="BA11" s="86"/>
      <c r="BB11" s="86" t="s">
        <v>451</v>
      </c>
      <c r="BC11" s="86"/>
      <c r="BD11" s="86"/>
      <c r="BE11" s="84" t="s">
        <v>495</v>
      </c>
      <c r="BF11" s="84"/>
      <c r="BG11" s="84"/>
      <c r="BH11" s="84" t="s">
        <v>452</v>
      </c>
      <c r="BI11" s="84"/>
      <c r="BJ11" s="84"/>
      <c r="BK11" s="86" t="s">
        <v>453</v>
      </c>
      <c r="BL11" s="86"/>
      <c r="BM11" s="86"/>
      <c r="BN11" s="86" t="s">
        <v>454</v>
      </c>
      <c r="BO11" s="86"/>
      <c r="BP11" s="86"/>
      <c r="BQ11" s="84" t="s">
        <v>455</v>
      </c>
      <c r="BR11" s="84"/>
      <c r="BS11" s="84"/>
      <c r="BT11" s="86" t="s">
        <v>456</v>
      </c>
      <c r="BU11" s="86"/>
      <c r="BV11" s="86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54" ht="85.5" customHeight="1" x14ac:dyDescent="0.25">
      <c r="A12" s="92"/>
      <c r="B12" s="92"/>
      <c r="C12" s="91" t="s">
        <v>1053</v>
      </c>
      <c r="D12" s="91"/>
      <c r="E12" s="91"/>
      <c r="F12" s="91" t="s">
        <v>1056</v>
      </c>
      <c r="G12" s="91"/>
      <c r="H12" s="91"/>
      <c r="I12" s="91" t="s">
        <v>1059</v>
      </c>
      <c r="J12" s="91"/>
      <c r="K12" s="91"/>
      <c r="L12" s="91" t="s">
        <v>538</v>
      </c>
      <c r="M12" s="91"/>
      <c r="N12" s="91"/>
      <c r="O12" s="91" t="s">
        <v>1062</v>
      </c>
      <c r="P12" s="91"/>
      <c r="Q12" s="91"/>
      <c r="R12" s="91" t="s">
        <v>1065</v>
      </c>
      <c r="S12" s="91"/>
      <c r="T12" s="91"/>
      <c r="U12" s="91" t="s">
        <v>1069</v>
      </c>
      <c r="V12" s="91"/>
      <c r="W12" s="91"/>
      <c r="X12" s="91" t="s">
        <v>539</v>
      </c>
      <c r="Y12" s="91"/>
      <c r="Z12" s="91"/>
      <c r="AA12" s="91" t="s">
        <v>540</v>
      </c>
      <c r="AB12" s="91"/>
      <c r="AC12" s="91"/>
      <c r="AD12" s="91" t="s">
        <v>541</v>
      </c>
      <c r="AE12" s="91"/>
      <c r="AF12" s="91"/>
      <c r="AG12" s="91" t="s">
        <v>1074</v>
      </c>
      <c r="AH12" s="91"/>
      <c r="AI12" s="91"/>
      <c r="AJ12" s="91" t="s">
        <v>542</v>
      </c>
      <c r="AK12" s="91"/>
      <c r="AL12" s="91"/>
      <c r="AM12" s="91" t="s">
        <v>543</v>
      </c>
      <c r="AN12" s="91"/>
      <c r="AO12" s="91"/>
      <c r="AP12" s="91" t="s">
        <v>544</v>
      </c>
      <c r="AQ12" s="91"/>
      <c r="AR12" s="91"/>
      <c r="AS12" s="91" t="s">
        <v>1077</v>
      </c>
      <c r="AT12" s="91"/>
      <c r="AU12" s="91"/>
      <c r="AV12" s="91" t="s">
        <v>1327</v>
      </c>
      <c r="AW12" s="91"/>
      <c r="AX12" s="91"/>
      <c r="AY12" s="91" t="s">
        <v>545</v>
      </c>
      <c r="AZ12" s="91"/>
      <c r="BA12" s="91"/>
      <c r="BB12" s="91" t="s">
        <v>529</v>
      </c>
      <c r="BC12" s="91"/>
      <c r="BD12" s="91"/>
      <c r="BE12" s="91" t="s">
        <v>546</v>
      </c>
      <c r="BF12" s="91"/>
      <c r="BG12" s="91"/>
      <c r="BH12" s="91" t="s">
        <v>1083</v>
      </c>
      <c r="BI12" s="91"/>
      <c r="BJ12" s="91"/>
      <c r="BK12" s="91" t="s">
        <v>547</v>
      </c>
      <c r="BL12" s="91"/>
      <c r="BM12" s="91"/>
      <c r="BN12" s="91" t="s">
        <v>548</v>
      </c>
      <c r="BO12" s="91"/>
      <c r="BP12" s="91"/>
      <c r="BQ12" s="91" t="s">
        <v>549</v>
      </c>
      <c r="BR12" s="91"/>
      <c r="BS12" s="91"/>
      <c r="BT12" s="91" t="s">
        <v>550</v>
      </c>
      <c r="BU12" s="91"/>
      <c r="BV12" s="91"/>
      <c r="BW12" s="91" t="s">
        <v>1090</v>
      </c>
      <c r="BX12" s="91"/>
      <c r="BY12" s="91"/>
      <c r="BZ12" s="91" t="s">
        <v>557</v>
      </c>
      <c r="CA12" s="91"/>
      <c r="CB12" s="91"/>
      <c r="CC12" s="91" t="s">
        <v>1094</v>
      </c>
      <c r="CD12" s="91"/>
      <c r="CE12" s="91"/>
      <c r="CF12" s="91" t="s">
        <v>558</v>
      </c>
      <c r="CG12" s="91"/>
      <c r="CH12" s="91"/>
      <c r="CI12" s="91" t="s">
        <v>559</v>
      </c>
      <c r="CJ12" s="91"/>
      <c r="CK12" s="91"/>
      <c r="CL12" s="91" t="s">
        <v>560</v>
      </c>
      <c r="CM12" s="91"/>
      <c r="CN12" s="91"/>
      <c r="CO12" s="91" t="s">
        <v>602</v>
      </c>
      <c r="CP12" s="91"/>
      <c r="CQ12" s="91"/>
      <c r="CR12" s="91" t="s">
        <v>599</v>
      </c>
      <c r="CS12" s="91"/>
      <c r="CT12" s="91"/>
      <c r="CU12" s="91" t="s">
        <v>603</v>
      </c>
      <c r="CV12" s="91"/>
      <c r="CW12" s="91"/>
      <c r="CX12" s="91" t="s">
        <v>600</v>
      </c>
      <c r="CY12" s="91"/>
      <c r="CZ12" s="91"/>
      <c r="DA12" s="91" t="s">
        <v>601</v>
      </c>
      <c r="DB12" s="91"/>
      <c r="DC12" s="91"/>
      <c r="DD12" s="91" t="s">
        <v>1106</v>
      </c>
      <c r="DE12" s="91"/>
      <c r="DF12" s="91"/>
      <c r="DG12" s="91" t="s">
        <v>1109</v>
      </c>
      <c r="DH12" s="91"/>
      <c r="DI12" s="91"/>
      <c r="DJ12" s="91" t="s">
        <v>604</v>
      </c>
      <c r="DK12" s="91"/>
      <c r="DL12" s="91"/>
      <c r="DM12" s="91" t="s">
        <v>1113</v>
      </c>
      <c r="DN12" s="91"/>
      <c r="DO12" s="91"/>
      <c r="DP12" s="91" t="s">
        <v>605</v>
      </c>
      <c r="DQ12" s="91"/>
      <c r="DR12" s="91"/>
      <c r="DS12" s="91" t="s">
        <v>606</v>
      </c>
      <c r="DT12" s="91"/>
      <c r="DU12" s="91"/>
      <c r="DV12" s="91" t="s">
        <v>1121</v>
      </c>
      <c r="DW12" s="91"/>
      <c r="DX12" s="91"/>
      <c r="DY12" s="91" t="s">
        <v>607</v>
      </c>
      <c r="DZ12" s="91"/>
      <c r="EA12" s="91"/>
      <c r="EB12" s="91" t="s">
        <v>608</v>
      </c>
      <c r="EC12" s="91"/>
      <c r="ED12" s="91"/>
      <c r="EE12" s="91" t="s">
        <v>609</v>
      </c>
      <c r="EF12" s="91"/>
      <c r="EG12" s="91"/>
      <c r="EH12" s="91" t="s">
        <v>610</v>
      </c>
      <c r="EI12" s="91"/>
      <c r="EJ12" s="91"/>
      <c r="EK12" s="111" t="s">
        <v>611</v>
      </c>
      <c r="EL12" s="111"/>
      <c r="EM12" s="111"/>
      <c r="EN12" s="91" t="s">
        <v>1132</v>
      </c>
      <c r="EO12" s="91"/>
      <c r="EP12" s="91"/>
      <c r="EQ12" s="91" t="s">
        <v>612</v>
      </c>
      <c r="ER12" s="91"/>
      <c r="ES12" s="91"/>
      <c r="ET12" s="91" t="s">
        <v>613</v>
      </c>
      <c r="EU12" s="91"/>
      <c r="EV12" s="91"/>
      <c r="EW12" s="91" t="s">
        <v>1138</v>
      </c>
      <c r="EX12" s="91"/>
      <c r="EY12" s="91"/>
      <c r="EZ12" s="91" t="s">
        <v>615</v>
      </c>
      <c r="FA12" s="91"/>
      <c r="FB12" s="91"/>
      <c r="FC12" s="91" t="s">
        <v>616</v>
      </c>
      <c r="FD12" s="91"/>
      <c r="FE12" s="91"/>
      <c r="FF12" s="91" t="s">
        <v>614</v>
      </c>
      <c r="FG12" s="91"/>
      <c r="FH12" s="91"/>
      <c r="FI12" s="91" t="s">
        <v>1143</v>
      </c>
      <c r="FJ12" s="91"/>
      <c r="FK12" s="91"/>
      <c r="FL12" s="91" t="s">
        <v>617</v>
      </c>
      <c r="FM12" s="91"/>
      <c r="FN12" s="91"/>
      <c r="FO12" s="91" t="s">
        <v>1147</v>
      </c>
      <c r="FP12" s="91"/>
      <c r="FQ12" s="91"/>
      <c r="FR12" s="91" t="s">
        <v>619</v>
      </c>
      <c r="FS12" s="91"/>
      <c r="FT12" s="91"/>
      <c r="FU12" s="111" t="s">
        <v>1330</v>
      </c>
      <c r="FV12" s="111"/>
      <c r="FW12" s="111"/>
      <c r="FX12" s="91" t="s">
        <v>1331</v>
      </c>
      <c r="FY12" s="91"/>
      <c r="FZ12" s="91"/>
      <c r="GA12" s="91" t="s">
        <v>623</v>
      </c>
      <c r="GB12" s="91"/>
      <c r="GC12" s="91"/>
      <c r="GD12" s="91" t="s">
        <v>1153</v>
      </c>
      <c r="GE12" s="91"/>
      <c r="GF12" s="91"/>
      <c r="GG12" s="91" t="s">
        <v>626</v>
      </c>
      <c r="GH12" s="91"/>
      <c r="GI12" s="91"/>
      <c r="GJ12" s="91" t="s">
        <v>1159</v>
      </c>
      <c r="GK12" s="91"/>
      <c r="GL12" s="91"/>
      <c r="GM12" s="91" t="s">
        <v>1163</v>
      </c>
      <c r="GN12" s="91"/>
      <c r="GO12" s="91"/>
      <c r="GP12" s="91" t="s">
        <v>1332</v>
      </c>
      <c r="GQ12" s="91"/>
      <c r="GR12" s="91"/>
    </row>
    <row r="13" spans="1:254" ht="93.75" customHeight="1" x14ac:dyDescent="0.25">
      <c r="A13" s="92"/>
      <c r="B13" s="92"/>
      <c r="C13" s="57" t="s">
        <v>1054</v>
      </c>
      <c r="D13" s="57" t="s">
        <v>1055</v>
      </c>
      <c r="E13" s="57" t="s">
        <v>32</v>
      </c>
      <c r="F13" s="57" t="s">
        <v>502</v>
      </c>
      <c r="G13" s="57" t="s">
        <v>1057</v>
      </c>
      <c r="H13" s="57" t="s">
        <v>1058</v>
      </c>
      <c r="I13" s="57" t="s">
        <v>333</v>
      </c>
      <c r="J13" s="57" t="s">
        <v>1060</v>
      </c>
      <c r="K13" s="57" t="s">
        <v>1061</v>
      </c>
      <c r="L13" s="57" t="s">
        <v>503</v>
      </c>
      <c r="M13" s="57" t="s">
        <v>504</v>
      </c>
      <c r="N13" s="57" t="s">
        <v>505</v>
      </c>
      <c r="O13" s="57" t="s">
        <v>1063</v>
      </c>
      <c r="P13" s="57" t="s">
        <v>1063</v>
      </c>
      <c r="Q13" s="57" t="s">
        <v>1064</v>
      </c>
      <c r="R13" s="57" t="s">
        <v>1066</v>
      </c>
      <c r="S13" s="57" t="s">
        <v>1067</v>
      </c>
      <c r="T13" s="57" t="s">
        <v>1068</v>
      </c>
      <c r="U13" s="57" t="s">
        <v>1070</v>
      </c>
      <c r="V13" s="57" t="s">
        <v>1071</v>
      </c>
      <c r="W13" s="57" t="s">
        <v>1072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1073</v>
      </c>
      <c r="AG13" s="57" t="s">
        <v>515</v>
      </c>
      <c r="AH13" s="57" t="s">
        <v>516</v>
      </c>
      <c r="AI13" s="57" t="s">
        <v>1075</v>
      </c>
      <c r="AJ13" s="57" t="s">
        <v>216</v>
      </c>
      <c r="AK13" s="57" t="s">
        <v>1076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886</v>
      </c>
      <c r="AR13" s="57" t="s">
        <v>245</v>
      </c>
      <c r="AS13" s="57" t="s">
        <v>1078</v>
      </c>
      <c r="AT13" s="57" t="s">
        <v>1079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1080</v>
      </c>
      <c r="BA13" s="57" t="s">
        <v>193</v>
      </c>
      <c r="BB13" s="57" t="s">
        <v>1081</v>
      </c>
      <c r="BC13" s="57" t="s">
        <v>530</v>
      </c>
      <c r="BD13" s="57" t="s">
        <v>1082</v>
      </c>
      <c r="BE13" s="57" t="s">
        <v>84</v>
      </c>
      <c r="BF13" s="57" t="s">
        <v>531</v>
      </c>
      <c r="BG13" s="57" t="s">
        <v>205</v>
      </c>
      <c r="BH13" s="57" t="s">
        <v>1084</v>
      </c>
      <c r="BI13" s="57" t="s">
        <v>1085</v>
      </c>
      <c r="BJ13" s="57" t="s">
        <v>1086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1087</v>
      </c>
      <c r="BQ13" s="57" t="s">
        <v>69</v>
      </c>
      <c r="BR13" s="57" t="s">
        <v>1088</v>
      </c>
      <c r="BS13" s="57" t="s">
        <v>1089</v>
      </c>
      <c r="BT13" s="57" t="s">
        <v>535</v>
      </c>
      <c r="BU13" s="57" t="s">
        <v>536</v>
      </c>
      <c r="BV13" s="57" t="s">
        <v>537</v>
      </c>
      <c r="BW13" s="57" t="s">
        <v>1091</v>
      </c>
      <c r="BX13" s="57" t="s">
        <v>1092</v>
      </c>
      <c r="BY13" s="57" t="s">
        <v>1093</v>
      </c>
      <c r="BZ13" s="57" t="s">
        <v>220</v>
      </c>
      <c r="CA13" s="57" t="s">
        <v>221</v>
      </c>
      <c r="CB13" s="57" t="s">
        <v>551</v>
      </c>
      <c r="CC13" s="57" t="s">
        <v>1095</v>
      </c>
      <c r="CD13" s="57" t="s">
        <v>1096</v>
      </c>
      <c r="CE13" s="57" t="s">
        <v>1097</v>
      </c>
      <c r="CF13" s="57" t="s">
        <v>1098</v>
      </c>
      <c r="CG13" s="57" t="s">
        <v>1099</v>
      </c>
      <c r="CH13" s="57" t="s">
        <v>1100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1101</v>
      </c>
      <c r="CO13" s="57" t="s">
        <v>1102</v>
      </c>
      <c r="CP13" s="57" t="s">
        <v>1103</v>
      </c>
      <c r="CQ13" s="57" t="s">
        <v>1104</v>
      </c>
      <c r="CR13" s="57" t="s">
        <v>233</v>
      </c>
      <c r="CS13" s="57" t="s">
        <v>1105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1107</v>
      </c>
      <c r="DF13" s="57" t="s">
        <v>1108</v>
      </c>
      <c r="DG13" s="57" t="s">
        <v>574</v>
      </c>
      <c r="DH13" s="57" t="s">
        <v>575</v>
      </c>
      <c r="DI13" s="57" t="s">
        <v>1110</v>
      </c>
      <c r="DJ13" s="57" t="s">
        <v>1111</v>
      </c>
      <c r="DK13" s="57" t="s">
        <v>571</v>
      </c>
      <c r="DL13" s="57" t="s">
        <v>1112</v>
      </c>
      <c r="DM13" s="57" t="s">
        <v>572</v>
      </c>
      <c r="DN13" s="57" t="s">
        <v>1114</v>
      </c>
      <c r="DO13" s="57" t="s">
        <v>1115</v>
      </c>
      <c r="DP13" s="57" t="s">
        <v>573</v>
      </c>
      <c r="DQ13" s="57" t="s">
        <v>1116</v>
      </c>
      <c r="DR13" s="57" t="s">
        <v>1117</v>
      </c>
      <c r="DS13" s="57" t="s">
        <v>1118</v>
      </c>
      <c r="DT13" s="57" t="s">
        <v>1119</v>
      </c>
      <c r="DU13" s="57" t="s">
        <v>1120</v>
      </c>
      <c r="DV13" s="57" t="s">
        <v>1122</v>
      </c>
      <c r="DW13" s="57" t="s">
        <v>1123</v>
      </c>
      <c r="DX13" s="57" t="s">
        <v>1328</v>
      </c>
      <c r="DY13" s="57" t="s">
        <v>1124</v>
      </c>
      <c r="DZ13" s="57" t="s">
        <v>1329</v>
      </c>
      <c r="EA13" s="57" t="s">
        <v>1125</v>
      </c>
      <c r="EB13" s="57" t="s">
        <v>577</v>
      </c>
      <c r="EC13" s="57" t="s">
        <v>578</v>
      </c>
      <c r="ED13" s="57" t="s">
        <v>1126</v>
      </c>
      <c r="EE13" s="57" t="s">
        <v>405</v>
      </c>
      <c r="EF13" s="57" t="s">
        <v>579</v>
      </c>
      <c r="EG13" s="57" t="s">
        <v>1127</v>
      </c>
      <c r="EH13" s="57" t="s">
        <v>580</v>
      </c>
      <c r="EI13" s="57" t="s">
        <v>581</v>
      </c>
      <c r="EJ13" s="57" t="s">
        <v>1128</v>
      </c>
      <c r="EK13" s="57" t="s">
        <v>1129</v>
      </c>
      <c r="EL13" s="57" t="s">
        <v>1130</v>
      </c>
      <c r="EM13" s="57" t="s">
        <v>1131</v>
      </c>
      <c r="EN13" s="57" t="s">
        <v>582</v>
      </c>
      <c r="EO13" s="57" t="s">
        <v>583</v>
      </c>
      <c r="EP13" s="57" t="s">
        <v>1133</v>
      </c>
      <c r="EQ13" s="57" t="s">
        <v>584</v>
      </c>
      <c r="ER13" s="57" t="s">
        <v>585</v>
      </c>
      <c r="ES13" s="57" t="s">
        <v>1134</v>
      </c>
      <c r="ET13" s="57" t="s">
        <v>1135</v>
      </c>
      <c r="EU13" s="57" t="s">
        <v>1136</v>
      </c>
      <c r="EV13" s="57" t="s">
        <v>1137</v>
      </c>
      <c r="EW13" s="57" t="s">
        <v>1139</v>
      </c>
      <c r="EX13" s="57" t="s">
        <v>1140</v>
      </c>
      <c r="EY13" s="57" t="s">
        <v>1141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1142</v>
      </c>
      <c r="FF13" s="57" t="s">
        <v>586</v>
      </c>
      <c r="FG13" s="57" t="s">
        <v>587</v>
      </c>
      <c r="FH13" s="57" t="s">
        <v>588</v>
      </c>
      <c r="FI13" s="57" t="s">
        <v>1144</v>
      </c>
      <c r="FJ13" s="57" t="s">
        <v>1145</v>
      </c>
      <c r="FK13" s="57" t="s">
        <v>1146</v>
      </c>
      <c r="FL13" s="57" t="s">
        <v>591</v>
      </c>
      <c r="FM13" s="57" t="s">
        <v>592</v>
      </c>
      <c r="FN13" s="57" t="s">
        <v>593</v>
      </c>
      <c r="FO13" s="57" t="s">
        <v>1148</v>
      </c>
      <c r="FP13" s="57" t="s">
        <v>1149</v>
      </c>
      <c r="FQ13" s="57" t="s">
        <v>1150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1151</v>
      </c>
      <c r="FZ13" s="57" t="s">
        <v>1152</v>
      </c>
      <c r="GA13" s="57" t="s">
        <v>620</v>
      </c>
      <c r="GB13" s="57" t="s">
        <v>621</v>
      </c>
      <c r="GC13" s="57" t="s">
        <v>622</v>
      </c>
      <c r="GD13" s="57" t="s">
        <v>1154</v>
      </c>
      <c r="GE13" s="57" t="s">
        <v>1155</v>
      </c>
      <c r="GF13" s="57" t="s">
        <v>1156</v>
      </c>
      <c r="GG13" s="57" t="s">
        <v>627</v>
      </c>
      <c r="GH13" s="57" t="s">
        <v>1157</v>
      </c>
      <c r="GI13" s="57" t="s">
        <v>1158</v>
      </c>
      <c r="GJ13" s="57" t="s">
        <v>1160</v>
      </c>
      <c r="GK13" s="57" t="s">
        <v>1161</v>
      </c>
      <c r="GL13" s="57" t="s">
        <v>1162</v>
      </c>
      <c r="GM13" s="57" t="s">
        <v>628</v>
      </c>
      <c r="GN13" s="57" t="s">
        <v>629</v>
      </c>
      <c r="GO13" s="57" t="s">
        <v>630</v>
      </c>
      <c r="GP13" s="57" t="s">
        <v>1164</v>
      </c>
      <c r="GQ13" s="57" t="s">
        <v>1165</v>
      </c>
      <c r="GR13" s="57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9" t="s">
        <v>841</v>
      </c>
      <c r="B40" s="9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2" t="s">
        <v>811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3" t="s">
        <v>56</v>
      </c>
      <c r="E47" s="113"/>
      <c r="F47" s="100" t="s">
        <v>3</v>
      </c>
      <c r="G47" s="101"/>
      <c r="H47" s="102" t="s">
        <v>331</v>
      </c>
      <c r="I47" s="10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3" t="s">
        <v>159</v>
      </c>
      <c r="E56" s="113"/>
      <c r="F56" s="98" t="s">
        <v>116</v>
      </c>
      <c r="G56" s="99"/>
      <c r="H56" s="102" t="s">
        <v>174</v>
      </c>
      <c r="I56" s="103"/>
      <c r="J56" s="96" t="s">
        <v>186</v>
      </c>
      <c r="K56" s="96"/>
      <c r="L56" s="96" t="s">
        <v>117</v>
      </c>
      <c r="M56" s="9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2" zoomScale="110" zoomScaleNormal="110" workbookViewId="0">
      <pane xSplit="2" ySplit="11" topLeftCell="C42" activePane="bottomRight" state="frozen"/>
      <selection activeCell="A2" sqref="A2"/>
      <selection pane="topRight" activeCell="C2" sqref="C2"/>
      <selection pane="bottomLeft" activeCell="A13" sqref="A13"/>
      <selection pane="bottomRight" activeCell="F51" sqref="F5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1426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1378</v>
      </c>
      <c r="IS2" s="7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93" ht="1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6" t="s">
        <v>332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 x14ac:dyDescent="0.25">
      <c r="A11" s="92"/>
      <c r="B11" s="92"/>
      <c r="C11" s="86" t="s">
        <v>631</v>
      </c>
      <c r="D11" s="86" t="s">
        <v>5</v>
      </c>
      <c r="E11" s="86" t="s">
        <v>6</v>
      </c>
      <c r="F11" s="86" t="s">
        <v>632</v>
      </c>
      <c r="G11" s="86" t="s">
        <v>7</v>
      </c>
      <c r="H11" s="86" t="s">
        <v>8</v>
      </c>
      <c r="I11" s="86" t="s">
        <v>633</v>
      </c>
      <c r="J11" s="86" t="s">
        <v>9</v>
      </c>
      <c r="K11" s="86" t="s">
        <v>10</v>
      </c>
      <c r="L11" s="86" t="s">
        <v>705</v>
      </c>
      <c r="M11" s="86" t="s">
        <v>9</v>
      </c>
      <c r="N11" s="86" t="s">
        <v>10</v>
      </c>
      <c r="O11" s="86" t="s">
        <v>634</v>
      </c>
      <c r="P11" s="86" t="s">
        <v>11</v>
      </c>
      <c r="Q11" s="86" t="s">
        <v>4</v>
      </c>
      <c r="R11" s="86" t="s">
        <v>635</v>
      </c>
      <c r="S11" s="86" t="s">
        <v>6</v>
      </c>
      <c r="T11" s="86" t="s">
        <v>12</v>
      </c>
      <c r="U11" s="86" t="s">
        <v>636</v>
      </c>
      <c r="V11" s="86" t="s">
        <v>6</v>
      </c>
      <c r="W11" s="86" t="s">
        <v>12</v>
      </c>
      <c r="X11" s="86" t="s">
        <v>637</v>
      </c>
      <c r="Y11" s="86"/>
      <c r="Z11" s="86"/>
      <c r="AA11" s="86" t="s">
        <v>638</v>
      </c>
      <c r="AB11" s="86"/>
      <c r="AC11" s="86"/>
      <c r="AD11" s="86" t="s">
        <v>639</v>
      </c>
      <c r="AE11" s="86"/>
      <c r="AF11" s="86"/>
      <c r="AG11" s="86" t="s">
        <v>706</v>
      </c>
      <c r="AH11" s="86"/>
      <c r="AI11" s="86"/>
      <c r="AJ11" s="86" t="s">
        <v>640</v>
      </c>
      <c r="AK11" s="86"/>
      <c r="AL11" s="86"/>
      <c r="AM11" s="86" t="s">
        <v>641</v>
      </c>
      <c r="AN11" s="86"/>
      <c r="AO11" s="86"/>
      <c r="AP11" s="84" t="s">
        <v>642</v>
      </c>
      <c r="AQ11" s="84"/>
      <c r="AR11" s="84"/>
      <c r="AS11" s="86" t="s">
        <v>643</v>
      </c>
      <c r="AT11" s="86"/>
      <c r="AU11" s="86"/>
      <c r="AV11" s="86" t="s">
        <v>644</v>
      </c>
      <c r="AW11" s="86"/>
      <c r="AX11" s="86"/>
      <c r="AY11" s="86" t="s">
        <v>645</v>
      </c>
      <c r="AZ11" s="86"/>
      <c r="BA11" s="86"/>
      <c r="BB11" s="86" t="s">
        <v>646</v>
      </c>
      <c r="BC11" s="86"/>
      <c r="BD11" s="86"/>
      <c r="BE11" s="86" t="s">
        <v>647</v>
      </c>
      <c r="BF11" s="86"/>
      <c r="BG11" s="86"/>
      <c r="BH11" s="84" t="s">
        <v>648</v>
      </c>
      <c r="BI11" s="84"/>
      <c r="BJ11" s="84"/>
      <c r="BK11" s="84" t="s">
        <v>707</v>
      </c>
      <c r="BL11" s="84"/>
      <c r="BM11" s="84"/>
      <c r="BN11" s="86" t="s">
        <v>649</v>
      </c>
      <c r="BO11" s="86"/>
      <c r="BP11" s="86"/>
      <c r="BQ11" s="86" t="s">
        <v>650</v>
      </c>
      <c r="BR11" s="86"/>
      <c r="BS11" s="86"/>
      <c r="BT11" s="84" t="s">
        <v>651</v>
      </c>
      <c r="BU11" s="84"/>
      <c r="BV11" s="84"/>
      <c r="BW11" s="86" t="s">
        <v>652</v>
      </c>
      <c r="BX11" s="86"/>
      <c r="BY11" s="86"/>
      <c r="BZ11" s="86" t="s">
        <v>653</v>
      </c>
      <c r="CA11" s="86"/>
      <c r="CB11" s="86"/>
      <c r="CC11" s="86" t="s">
        <v>654</v>
      </c>
      <c r="CD11" s="86"/>
      <c r="CE11" s="86"/>
      <c r="CF11" s="86" t="s">
        <v>655</v>
      </c>
      <c r="CG11" s="86"/>
      <c r="CH11" s="86"/>
      <c r="CI11" s="86" t="s">
        <v>656</v>
      </c>
      <c r="CJ11" s="86"/>
      <c r="CK11" s="86"/>
      <c r="CL11" s="86" t="s">
        <v>657</v>
      </c>
      <c r="CM11" s="86"/>
      <c r="CN11" s="86"/>
      <c r="CO11" s="86" t="s">
        <v>708</v>
      </c>
      <c r="CP11" s="86"/>
      <c r="CQ11" s="86"/>
      <c r="CR11" s="86" t="s">
        <v>658</v>
      </c>
      <c r="CS11" s="86"/>
      <c r="CT11" s="86"/>
      <c r="CU11" s="86" t="s">
        <v>659</v>
      </c>
      <c r="CV11" s="86"/>
      <c r="CW11" s="86"/>
      <c r="CX11" s="86" t="s">
        <v>660</v>
      </c>
      <c r="CY11" s="86"/>
      <c r="CZ11" s="86"/>
      <c r="DA11" s="86" t="s">
        <v>661</v>
      </c>
      <c r="DB11" s="86"/>
      <c r="DC11" s="86"/>
      <c r="DD11" s="84" t="s">
        <v>662</v>
      </c>
      <c r="DE11" s="84"/>
      <c r="DF11" s="84"/>
      <c r="DG11" s="84" t="s">
        <v>663</v>
      </c>
      <c r="DH11" s="84"/>
      <c r="DI11" s="84"/>
      <c r="DJ11" s="84" t="s">
        <v>664</v>
      </c>
      <c r="DK11" s="84"/>
      <c r="DL11" s="84"/>
      <c r="DM11" s="84" t="s">
        <v>709</v>
      </c>
      <c r="DN11" s="84"/>
      <c r="DO11" s="84"/>
      <c r="DP11" s="84" t="s">
        <v>665</v>
      </c>
      <c r="DQ11" s="84"/>
      <c r="DR11" s="84"/>
      <c r="DS11" s="84" t="s">
        <v>666</v>
      </c>
      <c r="DT11" s="84"/>
      <c r="DU11" s="84"/>
      <c r="DV11" s="84" t="s">
        <v>667</v>
      </c>
      <c r="DW11" s="84"/>
      <c r="DX11" s="84"/>
      <c r="DY11" s="84" t="s">
        <v>668</v>
      </c>
      <c r="DZ11" s="84"/>
      <c r="EA11" s="84"/>
      <c r="EB11" s="84" t="s">
        <v>669</v>
      </c>
      <c r="EC11" s="84"/>
      <c r="ED11" s="84"/>
      <c r="EE11" s="84" t="s">
        <v>670</v>
      </c>
      <c r="EF11" s="84"/>
      <c r="EG11" s="84"/>
      <c r="EH11" s="84" t="s">
        <v>710</v>
      </c>
      <c r="EI11" s="84"/>
      <c r="EJ11" s="84"/>
      <c r="EK11" s="84" t="s">
        <v>671</v>
      </c>
      <c r="EL11" s="84"/>
      <c r="EM11" s="84"/>
      <c r="EN11" s="84" t="s">
        <v>672</v>
      </c>
      <c r="EO11" s="84"/>
      <c r="EP11" s="84"/>
      <c r="EQ11" s="84" t="s">
        <v>673</v>
      </c>
      <c r="ER11" s="84"/>
      <c r="ES11" s="84"/>
      <c r="ET11" s="84" t="s">
        <v>674</v>
      </c>
      <c r="EU11" s="84"/>
      <c r="EV11" s="84"/>
      <c r="EW11" s="84" t="s">
        <v>675</v>
      </c>
      <c r="EX11" s="84"/>
      <c r="EY11" s="84"/>
      <c r="EZ11" s="84" t="s">
        <v>676</v>
      </c>
      <c r="FA11" s="84"/>
      <c r="FB11" s="84"/>
      <c r="FC11" s="84" t="s">
        <v>677</v>
      </c>
      <c r="FD11" s="84"/>
      <c r="FE11" s="84"/>
      <c r="FF11" s="84" t="s">
        <v>678</v>
      </c>
      <c r="FG11" s="84"/>
      <c r="FH11" s="84"/>
      <c r="FI11" s="84" t="s">
        <v>679</v>
      </c>
      <c r="FJ11" s="84"/>
      <c r="FK11" s="84"/>
      <c r="FL11" s="84" t="s">
        <v>711</v>
      </c>
      <c r="FM11" s="84"/>
      <c r="FN11" s="84"/>
      <c r="FO11" s="84" t="s">
        <v>680</v>
      </c>
      <c r="FP11" s="84"/>
      <c r="FQ11" s="84"/>
      <c r="FR11" s="84" t="s">
        <v>681</v>
      </c>
      <c r="FS11" s="84"/>
      <c r="FT11" s="84"/>
      <c r="FU11" s="84" t="s">
        <v>682</v>
      </c>
      <c r="FV11" s="84"/>
      <c r="FW11" s="84"/>
      <c r="FX11" s="84" t="s">
        <v>683</v>
      </c>
      <c r="FY11" s="84"/>
      <c r="FZ11" s="84"/>
      <c r="GA11" s="84" t="s">
        <v>684</v>
      </c>
      <c r="GB11" s="84"/>
      <c r="GC11" s="84"/>
      <c r="GD11" s="84" t="s">
        <v>685</v>
      </c>
      <c r="GE11" s="84"/>
      <c r="GF11" s="84"/>
      <c r="GG11" s="84" t="s">
        <v>686</v>
      </c>
      <c r="GH11" s="84"/>
      <c r="GI11" s="84"/>
      <c r="GJ11" s="84" t="s">
        <v>687</v>
      </c>
      <c r="GK11" s="84"/>
      <c r="GL11" s="84"/>
      <c r="GM11" s="84" t="s">
        <v>688</v>
      </c>
      <c r="GN11" s="84"/>
      <c r="GO11" s="84"/>
      <c r="GP11" s="84" t="s">
        <v>712</v>
      </c>
      <c r="GQ11" s="84"/>
      <c r="GR11" s="84"/>
      <c r="GS11" s="84" t="s">
        <v>689</v>
      </c>
      <c r="GT11" s="84"/>
      <c r="GU11" s="84"/>
      <c r="GV11" s="84" t="s">
        <v>690</v>
      </c>
      <c r="GW11" s="84"/>
      <c r="GX11" s="84"/>
      <c r="GY11" s="84" t="s">
        <v>691</v>
      </c>
      <c r="GZ11" s="84"/>
      <c r="HA11" s="84"/>
      <c r="HB11" s="84" t="s">
        <v>692</v>
      </c>
      <c r="HC11" s="84"/>
      <c r="HD11" s="84"/>
      <c r="HE11" s="84" t="s">
        <v>693</v>
      </c>
      <c r="HF11" s="84"/>
      <c r="HG11" s="84"/>
      <c r="HH11" s="84" t="s">
        <v>694</v>
      </c>
      <c r="HI11" s="84"/>
      <c r="HJ11" s="84"/>
      <c r="HK11" s="84" t="s">
        <v>695</v>
      </c>
      <c r="HL11" s="84"/>
      <c r="HM11" s="84"/>
      <c r="HN11" s="84" t="s">
        <v>696</v>
      </c>
      <c r="HO11" s="84"/>
      <c r="HP11" s="84"/>
      <c r="HQ11" s="84" t="s">
        <v>697</v>
      </c>
      <c r="HR11" s="84"/>
      <c r="HS11" s="84"/>
      <c r="HT11" s="84" t="s">
        <v>713</v>
      </c>
      <c r="HU11" s="84"/>
      <c r="HV11" s="84"/>
      <c r="HW11" s="84" t="s">
        <v>698</v>
      </c>
      <c r="HX11" s="84"/>
      <c r="HY11" s="84"/>
      <c r="HZ11" s="84" t="s">
        <v>699</v>
      </c>
      <c r="IA11" s="84"/>
      <c r="IB11" s="84"/>
      <c r="IC11" s="84" t="s">
        <v>700</v>
      </c>
      <c r="ID11" s="84"/>
      <c r="IE11" s="84"/>
      <c r="IF11" s="84" t="s">
        <v>701</v>
      </c>
      <c r="IG11" s="84"/>
      <c r="IH11" s="84"/>
      <c r="II11" s="84" t="s">
        <v>714</v>
      </c>
      <c r="IJ11" s="84"/>
      <c r="IK11" s="84"/>
      <c r="IL11" s="84" t="s">
        <v>702</v>
      </c>
      <c r="IM11" s="84"/>
      <c r="IN11" s="84"/>
      <c r="IO11" s="84" t="s">
        <v>703</v>
      </c>
      <c r="IP11" s="84"/>
      <c r="IQ11" s="84"/>
      <c r="IR11" s="84" t="s">
        <v>704</v>
      </c>
      <c r="IS11" s="84"/>
      <c r="IT11" s="84"/>
    </row>
    <row r="12" spans="1:293" ht="93" customHeight="1" x14ac:dyDescent="0.25">
      <c r="A12" s="92"/>
      <c r="B12" s="92"/>
      <c r="C12" s="91" t="s">
        <v>1338</v>
      </c>
      <c r="D12" s="91"/>
      <c r="E12" s="91"/>
      <c r="F12" s="91" t="s">
        <v>1339</v>
      </c>
      <c r="G12" s="91"/>
      <c r="H12" s="91"/>
      <c r="I12" s="91" t="s">
        <v>1340</v>
      </c>
      <c r="J12" s="91"/>
      <c r="K12" s="91"/>
      <c r="L12" s="91" t="s">
        <v>1341</v>
      </c>
      <c r="M12" s="91"/>
      <c r="N12" s="91"/>
      <c r="O12" s="91" t="s">
        <v>1342</v>
      </c>
      <c r="P12" s="91"/>
      <c r="Q12" s="91"/>
      <c r="R12" s="91" t="s">
        <v>1343</v>
      </c>
      <c r="S12" s="91"/>
      <c r="T12" s="91"/>
      <c r="U12" s="91" t="s">
        <v>1344</v>
      </c>
      <c r="V12" s="91"/>
      <c r="W12" s="91"/>
      <c r="X12" s="91" t="s">
        <v>1345</v>
      </c>
      <c r="Y12" s="91"/>
      <c r="Z12" s="91"/>
      <c r="AA12" s="91" t="s">
        <v>1346</v>
      </c>
      <c r="AB12" s="91"/>
      <c r="AC12" s="91"/>
      <c r="AD12" s="91" t="s">
        <v>1347</v>
      </c>
      <c r="AE12" s="91"/>
      <c r="AF12" s="91"/>
      <c r="AG12" s="91" t="s">
        <v>1348</v>
      </c>
      <c r="AH12" s="91"/>
      <c r="AI12" s="91"/>
      <c r="AJ12" s="91" t="s">
        <v>1349</v>
      </c>
      <c r="AK12" s="91"/>
      <c r="AL12" s="91"/>
      <c r="AM12" s="91" t="s">
        <v>1350</v>
      </c>
      <c r="AN12" s="91"/>
      <c r="AO12" s="91"/>
      <c r="AP12" s="91" t="s">
        <v>1351</v>
      </c>
      <c r="AQ12" s="91"/>
      <c r="AR12" s="91"/>
      <c r="AS12" s="91" t="s">
        <v>1352</v>
      </c>
      <c r="AT12" s="91"/>
      <c r="AU12" s="91"/>
      <c r="AV12" s="91" t="s">
        <v>1353</v>
      </c>
      <c r="AW12" s="91"/>
      <c r="AX12" s="91"/>
      <c r="AY12" s="91" t="s">
        <v>1354</v>
      </c>
      <c r="AZ12" s="91"/>
      <c r="BA12" s="91"/>
      <c r="BB12" s="91" t="s">
        <v>1355</v>
      </c>
      <c r="BC12" s="91"/>
      <c r="BD12" s="91"/>
      <c r="BE12" s="91" t="s">
        <v>1356</v>
      </c>
      <c r="BF12" s="91"/>
      <c r="BG12" s="91"/>
      <c r="BH12" s="91" t="s">
        <v>1357</v>
      </c>
      <c r="BI12" s="91"/>
      <c r="BJ12" s="91"/>
      <c r="BK12" s="91" t="s">
        <v>1358</v>
      </c>
      <c r="BL12" s="91"/>
      <c r="BM12" s="91"/>
      <c r="BN12" s="91" t="s">
        <v>1359</v>
      </c>
      <c r="BO12" s="91"/>
      <c r="BP12" s="91"/>
      <c r="BQ12" s="91" t="s">
        <v>1360</v>
      </c>
      <c r="BR12" s="91"/>
      <c r="BS12" s="91"/>
      <c r="BT12" s="91" t="s">
        <v>1361</v>
      </c>
      <c r="BU12" s="91"/>
      <c r="BV12" s="91"/>
      <c r="BW12" s="91" t="s">
        <v>1362</v>
      </c>
      <c r="BX12" s="91"/>
      <c r="BY12" s="91"/>
      <c r="BZ12" s="91" t="s">
        <v>1199</v>
      </c>
      <c r="CA12" s="91"/>
      <c r="CB12" s="91"/>
      <c r="CC12" s="91" t="s">
        <v>1363</v>
      </c>
      <c r="CD12" s="91"/>
      <c r="CE12" s="91"/>
      <c r="CF12" s="91" t="s">
        <v>1364</v>
      </c>
      <c r="CG12" s="91"/>
      <c r="CH12" s="91"/>
      <c r="CI12" s="91" t="s">
        <v>1365</v>
      </c>
      <c r="CJ12" s="91"/>
      <c r="CK12" s="91"/>
      <c r="CL12" s="91" t="s">
        <v>1366</v>
      </c>
      <c r="CM12" s="91"/>
      <c r="CN12" s="91"/>
      <c r="CO12" s="91" t="s">
        <v>1367</v>
      </c>
      <c r="CP12" s="91"/>
      <c r="CQ12" s="91"/>
      <c r="CR12" s="91" t="s">
        <v>1368</v>
      </c>
      <c r="CS12" s="91"/>
      <c r="CT12" s="91"/>
      <c r="CU12" s="91" t="s">
        <v>1369</v>
      </c>
      <c r="CV12" s="91"/>
      <c r="CW12" s="91"/>
      <c r="CX12" s="91" t="s">
        <v>1370</v>
      </c>
      <c r="CY12" s="91"/>
      <c r="CZ12" s="91"/>
      <c r="DA12" s="91" t="s">
        <v>1371</v>
      </c>
      <c r="DB12" s="91"/>
      <c r="DC12" s="91"/>
      <c r="DD12" s="91" t="s">
        <v>1372</v>
      </c>
      <c r="DE12" s="91"/>
      <c r="DF12" s="91"/>
      <c r="DG12" s="91" t="s">
        <v>1373</v>
      </c>
      <c r="DH12" s="91"/>
      <c r="DI12" s="91"/>
      <c r="DJ12" s="111" t="s">
        <v>1374</v>
      </c>
      <c r="DK12" s="111"/>
      <c r="DL12" s="111"/>
      <c r="DM12" s="111" t="s">
        <v>1375</v>
      </c>
      <c r="DN12" s="111"/>
      <c r="DO12" s="111"/>
      <c r="DP12" s="111" t="s">
        <v>1376</v>
      </c>
      <c r="DQ12" s="111"/>
      <c r="DR12" s="111"/>
      <c r="DS12" s="111" t="s">
        <v>1377</v>
      </c>
      <c r="DT12" s="111"/>
      <c r="DU12" s="111"/>
      <c r="DV12" s="111" t="s">
        <v>745</v>
      </c>
      <c r="DW12" s="111"/>
      <c r="DX12" s="111"/>
      <c r="DY12" s="91" t="s">
        <v>761</v>
      </c>
      <c r="DZ12" s="91"/>
      <c r="EA12" s="91"/>
      <c r="EB12" s="91" t="s">
        <v>762</v>
      </c>
      <c r="EC12" s="91"/>
      <c r="ED12" s="91"/>
      <c r="EE12" s="91" t="s">
        <v>1231</v>
      </c>
      <c r="EF12" s="91"/>
      <c r="EG12" s="91"/>
      <c r="EH12" s="91" t="s">
        <v>763</v>
      </c>
      <c r="EI12" s="91"/>
      <c r="EJ12" s="91"/>
      <c r="EK12" s="91" t="s">
        <v>1334</v>
      </c>
      <c r="EL12" s="91"/>
      <c r="EM12" s="91"/>
      <c r="EN12" s="91" t="s">
        <v>766</v>
      </c>
      <c r="EO12" s="91"/>
      <c r="EP12" s="91"/>
      <c r="EQ12" s="91" t="s">
        <v>1240</v>
      </c>
      <c r="ER12" s="91"/>
      <c r="ES12" s="91"/>
      <c r="ET12" s="91" t="s">
        <v>771</v>
      </c>
      <c r="EU12" s="91"/>
      <c r="EV12" s="91"/>
      <c r="EW12" s="91" t="s">
        <v>1243</v>
      </c>
      <c r="EX12" s="91"/>
      <c r="EY12" s="91"/>
      <c r="EZ12" s="91" t="s">
        <v>1245</v>
      </c>
      <c r="FA12" s="91"/>
      <c r="FB12" s="91"/>
      <c r="FC12" s="91" t="s">
        <v>1247</v>
      </c>
      <c r="FD12" s="91"/>
      <c r="FE12" s="91"/>
      <c r="FF12" s="91" t="s">
        <v>1335</v>
      </c>
      <c r="FG12" s="91"/>
      <c r="FH12" s="91"/>
      <c r="FI12" s="91" t="s">
        <v>1250</v>
      </c>
      <c r="FJ12" s="91"/>
      <c r="FK12" s="91"/>
      <c r="FL12" s="91" t="s">
        <v>775</v>
      </c>
      <c r="FM12" s="91"/>
      <c r="FN12" s="91"/>
      <c r="FO12" s="91" t="s">
        <v>1254</v>
      </c>
      <c r="FP12" s="91"/>
      <c r="FQ12" s="91"/>
      <c r="FR12" s="91" t="s">
        <v>1257</v>
      </c>
      <c r="FS12" s="91"/>
      <c r="FT12" s="91"/>
      <c r="FU12" s="91" t="s">
        <v>1261</v>
      </c>
      <c r="FV12" s="91"/>
      <c r="FW12" s="91"/>
      <c r="FX12" s="91" t="s">
        <v>1263</v>
      </c>
      <c r="FY12" s="91"/>
      <c r="FZ12" s="91"/>
      <c r="GA12" s="111" t="s">
        <v>1266</v>
      </c>
      <c r="GB12" s="111"/>
      <c r="GC12" s="111"/>
      <c r="GD12" s="91" t="s">
        <v>780</v>
      </c>
      <c r="GE12" s="91"/>
      <c r="GF12" s="91"/>
      <c r="GG12" s="111" t="s">
        <v>1273</v>
      </c>
      <c r="GH12" s="111"/>
      <c r="GI12" s="111"/>
      <c r="GJ12" s="111" t="s">
        <v>1274</v>
      </c>
      <c r="GK12" s="111"/>
      <c r="GL12" s="111"/>
      <c r="GM12" s="111" t="s">
        <v>1276</v>
      </c>
      <c r="GN12" s="111"/>
      <c r="GO12" s="111"/>
      <c r="GP12" s="111" t="s">
        <v>1277</v>
      </c>
      <c r="GQ12" s="111"/>
      <c r="GR12" s="111"/>
      <c r="GS12" s="111" t="s">
        <v>787</v>
      </c>
      <c r="GT12" s="111"/>
      <c r="GU12" s="111"/>
      <c r="GV12" s="111" t="s">
        <v>789</v>
      </c>
      <c r="GW12" s="111"/>
      <c r="GX12" s="111"/>
      <c r="GY12" s="111" t="s">
        <v>790</v>
      </c>
      <c r="GZ12" s="111"/>
      <c r="HA12" s="111"/>
      <c r="HB12" s="91" t="s">
        <v>1284</v>
      </c>
      <c r="HC12" s="91"/>
      <c r="HD12" s="91"/>
      <c r="HE12" s="91" t="s">
        <v>1286</v>
      </c>
      <c r="HF12" s="91"/>
      <c r="HG12" s="91"/>
      <c r="HH12" s="91" t="s">
        <v>796</v>
      </c>
      <c r="HI12" s="91"/>
      <c r="HJ12" s="91"/>
      <c r="HK12" s="91" t="s">
        <v>1287</v>
      </c>
      <c r="HL12" s="91"/>
      <c r="HM12" s="91"/>
      <c r="HN12" s="91" t="s">
        <v>1290</v>
      </c>
      <c r="HO12" s="91"/>
      <c r="HP12" s="91"/>
      <c r="HQ12" s="91" t="s">
        <v>799</v>
      </c>
      <c r="HR12" s="91"/>
      <c r="HS12" s="91"/>
      <c r="HT12" s="91" t="s">
        <v>797</v>
      </c>
      <c r="HU12" s="91"/>
      <c r="HV12" s="91"/>
      <c r="HW12" s="91" t="s">
        <v>618</v>
      </c>
      <c r="HX12" s="91"/>
      <c r="HY12" s="91"/>
      <c r="HZ12" s="91" t="s">
        <v>1299</v>
      </c>
      <c r="IA12" s="91"/>
      <c r="IB12" s="91"/>
      <c r="IC12" s="91" t="s">
        <v>1303</v>
      </c>
      <c r="ID12" s="91"/>
      <c r="IE12" s="91"/>
      <c r="IF12" s="91" t="s">
        <v>802</v>
      </c>
      <c r="IG12" s="91"/>
      <c r="IH12" s="91"/>
      <c r="II12" s="91" t="s">
        <v>1308</v>
      </c>
      <c r="IJ12" s="91"/>
      <c r="IK12" s="91"/>
      <c r="IL12" s="91" t="s">
        <v>1309</v>
      </c>
      <c r="IM12" s="91"/>
      <c r="IN12" s="91"/>
      <c r="IO12" s="91" t="s">
        <v>1313</v>
      </c>
      <c r="IP12" s="91"/>
      <c r="IQ12" s="91"/>
      <c r="IR12" s="91" t="s">
        <v>1317</v>
      </c>
      <c r="IS12" s="91"/>
      <c r="IT12" s="91"/>
    </row>
    <row r="13" spans="1:293" ht="82.5" customHeight="1" x14ac:dyDescent="0.25">
      <c r="A13" s="92"/>
      <c r="B13" s="92"/>
      <c r="C13" s="57" t="s">
        <v>30</v>
      </c>
      <c r="D13" s="57" t="s">
        <v>1167</v>
      </c>
      <c r="E13" s="57" t="s">
        <v>1168</v>
      </c>
      <c r="F13" s="57" t="s">
        <v>1169</v>
      </c>
      <c r="G13" s="57" t="s">
        <v>1170</v>
      </c>
      <c r="H13" s="57" t="s">
        <v>1061</v>
      </c>
      <c r="I13" s="57" t="s">
        <v>1171</v>
      </c>
      <c r="J13" s="57" t="s">
        <v>1172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1173</v>
      </c>
      <c r="Q13" s="57" t="s">
        <v>625</v>
      </c>
      <c r="R13" s="57" t="s">
        <v>719</v>
      </c>
      <c r="S13" s="57" t="s">
        <v>1174</v>
      </c>
      <c r="T13" s="57" t="s">
        <v>720</v>
      </c>
      <c r="U13" s="57" t="s">
        <v>1175</v>
      </c>
      <c r="V13" s="57" t="s">
        <v>1176</v>
      </c>
      <c r="W13" s="57" t="s">
        <v>1177</v>
      </c>
      <c r="X13" s="57" t="s">
        <v>721</v>
      </c>
      <c r="Y13" s="57" t="s">
        <v>722</v>
      </c>
      <c r="Z13" s="57" t="s">
        <v>1178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1179</v>
      </c>
      <c r="AG13" s="57" t="s">
        <v>1180</v>
      </c>
      <c r="AH13" s="57" t="s">
        <v>1181</v>
      </c>
      <c r="AI13" s="57" t="s">
        <v>1182</v>
      </c>
      <c r="AJ13" s="57" t="s">
        <v>1183</v>
      </c>
      <c r="AK13" s="57" t="s">
        <v>516</v>
      </c>
      <c r="AL13" s="57" t="s">
        <v>1184</v>
      </c>
      <c r="AM13" s="57" t="s">
        <v>724</v>
      </c>
      <c r="AN13" s="57" t="s">
        <v>725</v>
      </c>
      <c r="AO13" s="57" t="s">
        <v>1185</v>
      </c>
      <c r="AP13" s="57" t="s">
        <v>726</v>
      </c>
      <c r="AQ13" s="57" t="s">
        <v>1186</v>
      </c>
      <c r="AR13" s="57" t="s">
        <v>727</v>
      </c>
      <c r="AS13" s="57" t="s">
        <v>95</v>
      </c>
      <c r="AT13" s="57" t="s">
        <v>257</v>
      </c>
      <c r="AU13" s="57" t="s">
        <v>1187</v>
      </c>
      <c r="AV13" s="57" t="s">
        <v>728</v>
      </c>
      <c r="AW13" s="57" t="s">
        <v>729</v>
      </c>
      <c r="AX13" s="57" t="s">
        <v>1188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1189</v>
      </c>
      <c r="BH13" s="57" t="s">
        <v>1190</v>
      </c>
      <c r="BI13" s="57" t="s">
        <v>736</v>
      </c>
      <c r="BJ13" s="57" t="s">
        <v>1191</v>
      </c>
      <c r="BK13" s="57" t="s">
        <v>737</v>
      </c>
      <c r="BL13" s="57" t="s">
        <v>738</v>
      </c>
      <c r="BM13" s="57" t="s">
        <v>1192</v>
      </c>
      <c r="BN13" s="57" t="s">
        <v>1193</v>
      </c>
      <c r="BO13" s="57" t="s">
        <v>1194</v>
      </c>
      <c r="BP13" s="57" t="s">
        <v>723</v>
      </c>
      <c r="BQ13" s="57" t="s">
        <v>1195</v>
      </c>
      <c r="BR13" s="57" t="s">
        <v>1196</v>
      </c>
      <c r="BS13" s="57" t="s">
        <v>1197</v>
      </c>
      <c r="BT13" s="57" t="s">
        <v>739</v>
      </c>
      <c r="BU13" s="57" t="s">
        <v>740</v>
      </c>
      <c r="BV13" s="57" t="s">
        <v>1198</v>
      </c>
      <c r="BW13" s="57" t="s">
        <v>741</v>
      </c>
      <c r="BX13" s="57" t="s">
        <v>742</v>
      </c>
      <c r="BY13" s="57" t="s">
        <v>743</v>
      </c>
      <c r="BZ13" s="57" t="s">
        <v>1199</v>
      </c>
      <c r="CA13" s="57" t="s">
        <v>1200</v>
      </c>
      <c r="CB13" s="57" t="s">
        <v>1201</v>
      </c>
      <c r="CC13" s="57" t="s">
        <v>1202</v>
      </c>
      <c r="CD13" s="57" t="s">
        <v>746</v>
      </c>
      <c r="CE13" s="57" t="s">
        <v>747</v>
      </c>
      <c r="CF13" s="57" t="s">
        <v>1203</v>
      </c>
      <c r="CG13" s="57" t="s">
        <v>1204</v>
      </c>
      <c r="CH13" s="57" t="s">
        <v>744</v>
      </c>
      <c r="CI13" s="57" t="s">
        <v>1205</v>
      </c>
      <c r="CJ13" s="57" t="s">
        <v>1206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1207</v>
      </c>
      <c r="CQ13" s="57" t="s">
        <v>750</v>
      </c>
      <c r="CR13" s="57" t="s">
        <v>751</v>
      </c>
      <c r="CS13" s="57" t="s">
        <v>1208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1209</v>
      </c>
      <c r="CY13" s="57" t="s">
        <v>1210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1211</v>
      </c>
      <c r="DG13" s="57" t="s">
        <v>1212</v>
      </c>
      <c r="DH13" s="57" t="s">
        <v>1213</v>
      </c>
      <c r="DI13" s="57" t="s">
        <v>1214</v>
      </c>
      <c r="DJ13" s="58" t="s">
        <v>360</v>
      </c>
      <c r="DK13" s="57" t="s">
        <v>1215</v>
      </c>
      <c r="DL13" s="58" t="s">
        <v>1216</v>
      </c>
      <c r="DM13" s="58" t="s">
        <v>758</v>
      </c>
      <c r="DN13" s="57" t="s">
        <v>1217</v>
      </c>
      <c r="DO13" s="58" t="s">
        <v>759</v>
      </c>
      <c r="DP13" s="58" t="s">
        <v>760</v>
      </c>
      <c r="DQ13" s="57" t="s">
        <v>1333</v>
      </c>
      <c r="DR13" s="58" t="s">
        <v>1218</v>
      </c>
      <c r="DS13" s="58" t="s">
        <v>1219</v>
      </c>
      <c r="DT13" s="57" t="s">
        <v>1220</v>
      </c>
      <c r="DU13" s="58" t="s">
        <v>1221</v>
      </c>
      <c r="DV13" s="58" t="s">
        <v>1222</v>
      </c>
      <c r="DW13" s="57" t="s">
        <v>1223</v>
      </c>
      <c r="DX13" s="58" t="s">
        <v>1224</v>
      </c>
      <c r="DY13" s="57" t="s">
        <v>1225</v>
      </c>
      <c r="DZ13" s="57" t="s">
        <v>1226</v>
      </c>
      <c r="EA13" s="57" t="s">
        <v>1227</v>
      </c>
      <c r="EB13" s="57" t="s">
        <v>1228</v>
      </c>
      <c r="EC13" s="57" t="s">
        <v>1229</v>
      </c>
      <c r="ED13" s="57" t="s">
        <v>1230</v>
      </c>
      <c r="EE13" s="57" t="s">
        <v>1232</v>
      </c>
      <c r="EF13" s="57" t="s">
        <v>1233</v>
      </c>
      <c r="EG13" s="57" t="s">
        <v>1234</v>
      </c>
      <c r="EH13" s="57" t="s">
        <v>764</v>
      </c>
      <c r="EI13" s="57" t="s">
        <v>765</v>
      </c>
      <c r="EJ13" s="57" t="s">
        <v>1235</v>
      </c>
      <c r="EK13" s="57" t="s">
        <v>1236</v>
      </c>
      <c r="EL13" s="57" t="s">
        <v>1237</v>
      </c>
      <c r="EM13" s="57" t="s">
        <v>1238</v>
      </c>
      <c r="EN13" s="57" t="s">
        <v>767</v>
      </c>
      <c r="EO13" s="57" t="s">
        <v>768</v>
      </c>
      <c r="EP13" s="57" t="s">
        <v>1239</v>
      </c>
      <c r="EQ13" s="57" t="s">
        <v>769</v>
      </c>
      <c r="ER13" s="57" t="s">
        <v>770</v>
      </c>
      <c r="ES13" s="57" t="s">
        <v>1241</v>
      </c>
      <c r="ET13" s="57" t="s">
        <v>772</v>
      </c>
      <c r="EU13" s="57" t="s">
        <v>773</v>
      </c>
      <c r="EV13" s="57" t="s">
        <v>1242</v>
      </c>
      <c r="EW13" s="57" t="s">
        <v>772</v>
      </c>
      <c r="EX13" s="57" t="s">
        <v>773</v>
      </c>
      <c r="EY13" s="57" t="s">
        <v>1244</v>
      </c>
      <c r="EZ13" s="57" t="s">
        <v>198</v>
      </c>
      <c r="FA13" s="57" t="s">
        <v>1246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1248</v>
      </c>
      <c r="FH13" s="57" t="s">
        <v>1249</v>
      </c>
      <c r="FI13" s="57" t="s">
        <v>16</v>
      </c>
      <c r="FJ13" s="57" t="s">
        <v>17</v>
      </c>
      <c r="FK13" s="57" t="s">
        <v>147</v>
      </c>
      <c r="FL13" s="57" t="s">
        <v>1251</v>
      </c>
      <c r="FM13" s="57" t="s">
        <v>1252</v>
      </c>
      <c r="FN13" s="57" t="s">
        <v>1253</v>
      </c>
      <c r="FO13" s="57" t="s">
        <v>1255</v>
      </c>
      <c r="FP13" s="57" t="s">
        <v>1256</v>
      </c>
      <c r="FQ13" s="57" t="s">
        <v>1258</v>
      </c>
      <c r="FR13" s="57" t="s">
        <v>776</v>
      </c>
      <c r="FS13" s="57" t="s">
        <v>1259</v>
      </c>
      <c r="FT13" s="57" t="s">
        <v>1260</v>
      </c>
      <c r="FU13" s="57" t="s">
        <v>777</v>
      </c>
      <c r="FV13" s="57" t="s">
        <v>778</v>
      </c>
      <c r="FW13" s="57" t="s">
        <v>1262</v>
      </c>
      <c r="FX13" s="57" t="s">
        <v>1264</v>
      </c>
      <c r="FY13" s="57" t="s">
        <v>779</v>
      </c>
      <c r="FZ13" s="57" t="s">
        <v>1265</v>
      </c>
      <c r="GA13" s="58" t="s">
        <v>1267</v>
      </c>
      <c r="GB13" s="57" t="s">
        <v>1268</v>
      </c>
      <c r="GC13" s="58" t="s">
        <v>1269</v>
      </c>
      <c r="GD13" s="57" t="s">
        <v>1270</v>
      </c>
      <c r="GE13" s="57" t="s">
        <v>1271</v>
      </c>
      <c r="GF13" s="57" t="s">
        <v>1272</v>
      </c>
      <c r="GG13" s="58" t="s">
        <v>152</v>
      </c>
      <c r="GH13" s="57" t="s">
        <v>781</v>
      </c>
      <c r="GI13" s="58" t="s">
        <v>782</v>
      </c>
      <c r="GJ13" s="58" t="s">
        <v>1275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1278</v>
      </c>
      <c r="GS13" s="58" t="s">
        <v>1279</v>
      </c>
      <c r="GT13" s="57" t="s">
        <v>788</v>
      </c>
      <c r="GU13" s="58" t="s">
        <v>1280</v>
      </c>
      <c r="GV13" s="58" t="s">
        <v>1281</v>
      </c>
      <c r="GW13" s="57" t="s">
        <v>1282</v>
      </c>
      <c r="GX13" s="58" t="s">
        <v>1283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1285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1288</v>
      </c>
      <c r="HL13" s="57" t="s">
        <v>795</v>
      </c>
      <c r="HM13" s="57" t="s">
        <v>1289</v>
      </c>
      <c r="HN13" s="57" t="s">
        <v>1291</v>
      </c>
      <c r="HO13" s="57" t="s">
        <v>1292</v>
      </c>
      <c r="HP13" s="57" t="s">
        <v>1293</v>
      </c>
      <c r="HQ13" s="57" t="s">
        <v>800</v>
      </c>
      <c r="HR13" s="57" t="s">
        <v>801</v>
      </c>
      <c r="HS13" s="57" t="s">
        <v>1294</v>
      </c>
      <c r="HT13" s="57" t="s">
        <v>1336</v>
      </c>
      <c r="HU13" s="57" t="s">
        <v>798</v>
      </c>
      <c r="HV13" s="57" t="s">
        <v>1295</v>
      </c>
      <c r="HW13" s="57" t="s">
        <v>1296</v>
      </c>
      <c r="HX13" s="57" t="s">
        <v>1297</v>
      </c>
      <c r="HY13" s="57" t="s">
        <v>1298</v>
      </c>
      <c r="HZ13" s="57" t="s">
        <v>1300</v>
      </c>
      <c r="IA13" s="57" t="s">
        <v>1301</v>
      </c>
      <c r="IB13" s="57" t="s">
        <v>1302</v>
      </c>
      <c r="IC13" s="57" t="s">
        <v>1304</v>
      </c>
      <c r="ID13" s="57" t="s">
        <v>1305</v>
      </c>
      <c r="IE13" s="57" t="s">
        <v>1306</v>
      </c>
      <c r="IF13" s="57" t="s">
        <v>803</v>
      </c>
      <c r="IG13" s="57" t="s">
        <v>804</v>
      </c>
      <c r="IH13" s="57" t="s">
        <v>1307</v>
      </c>
      <c r="II13" s="57" t="s">
        <v>148</v>
      </c>
      <c r="IJ13" s="57" t="s">
        <v>235</v>
      </c>
      <c r="IK13" s="57" t="s">
        <v>209</v>
      </c>
      <c r="IL13" s="57" t="s">
        <v>1310</v>
      </c>
      <c r="IM13" s="57" t="s">
        <v>1311</v>
      </c>
      <c r="IN13" s="57" t="s">
        <v>1312</v>
      </c>
      <c r="IO13" s="57" t="s">
        <v>1314</v>
      </c>
      <c r="IP13" s="57" t="s">
        <v>1315</v>
      </c>
      <c r="IQ13" s="57" t="s">
        <v>1316</v>
      </c>
      <c r="IR13" s="57" t="s">
        <v>1318</v>
      </c>
      <c r="IS13" s="57" t="s">
        <v>1319</v>
      </c>
      <c r="IT13" s="57" t="s">
        <v>1320</v>
      </c>
    </row>
    <row r="14" spans="1:293" ht="15.75" x14ac:dyDescent="0.25">
      <c r="A14" s="2">
        <v>1</v>
      </c>
      <c r="B14" s="1" t="s">
        <v>1404</v>
      </c>
      <c r="C14" s="67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>
        <v>1</v>
      </c>
      <c r="Z14" s="13"/>
      <c r="AA14" s="13"/>
      <c r="AB14" s="13">
        <v>1</v>
      </c>
      <c r="AC14" s="68"/>
      <c r="AD14" s="68">
        <v>1</v>
      </c>
      <c r="AE14" s="68"/>
      <c r="AF14" s="13"/>
      <c r="AG14" s="13">
        <v>1</v>
      </c>
      <c r="AH14" s="13"/>
      <c r="AI14" s="13"/>
      <c r="AJ14" s="13"/>
      <c r="AK14" s="13">
        <v>1</v>
      </c>
      <c r="AL14" s="13"/>
      <c r="AM14" s="13">
        <v>1</v>
      </c>
      <c r="AN14" s="13"/>
      <c r="AO14" s="13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68">
        <v>1</v>
      </c>
      <c r="CD14" s="68"/>
      <c r="CE14" s="68"/>
      <c r="CF14" s="68">
        <v>1</v>
      </c>
      <c r="CG14" s="68"/>
      <c r="CH14" s="68"/>
      <c r="CI14" s="68"/>
      <c r="CJ14" s="68">
        <v>1</v>
      </c>
      <c r="CK14" s="68"/>
      <c r="CL14" s="68">
        <v>1</v>
      </c>
      <c r="CM14" s="68"/>
      <c r="CN14" s="68"/>
      <c r="CO14" s="68"/>
      <c r="CP14" s="68">
        <v>1</v>
      </c>
      <c r="CQ14" s="68"/>
      <c r="CR14" s="68">
        <v>1</v>
      </c>
      <c r="CS14" s="68"/>
      <c r="CT14" s="68"/>
      <c r="CU14" s="68">
        <v>1</v>
      </c>
      <c r="CV14" s="68"/>
      <c r="CW14" s="68"/>
      <c r="CX14" s="68"/>
      <c r="CY14" s="68">
        <v>1</v>
      </c>
      <c r="CZ14" s="68"/>
      <c r="DA14" s="68">
        <v>1</v>
      </c>
      <c r="DB14" s="68"/>
      <c r="DC14" s="68"/>
      <c r="DD14" s="52">
        <v>1</v>
      </c>
      <c r="DE14" s="68"/>
      <c r="DF14" s="68"/>
      <c r="DG14" s="68">
        <v>1</v>
      </c>
      <c r="DH14" s="68"/>
      <c r="DI14" s="68"/>
      <c r="DJ14" s="68">
        <v>1</v>
      </c>
      <c r="DK14" s="68"/>
      <c r="DL14" s="68"/>
      <c r="DM14" s="68">
        <v>1</v>
      </c>
      <c r="DN14" s="68"/>
      <c r="DO14" s="68"/>
      <c r="DP14" s="68">
        <v>1</v>
      </c>
      <c r="DQ14" s="68"/>
      <c r="DR14" s="68"/>
      <c r="DS14" s="68">
        <v>1</v>
      </c>
      <c r="DT14" s="68"/>
      <c r="DU14" s="68"/>
      <c r="DV14" s="68">
        <v>1</v>
      </c>
      <c r="DW14" s="68"/>
      <c r="DX14" s="68"/>
      <c r="DY14" s="68"/>
      <c r="DZ14" s="68">
        <v>1</v>
      </c>
      <c r="EA14" s="68"/>
      <c r="EB14" s="68">
        <v>1</v>
      </c>
      <c r="EC14" s="68"/>
      <c r="ED14" s="68"/>
      <c r="EE14" s="68"/>
      <c r="EF14" s="68">
        <v>1</v>
      </c>
      <c r="EG14" s="68"/>
      <c r="EH14" s="68">
        <v>1</v>
      </c>
      <c r="EI14" s="68"/>
      <c r="EJ14" s="68"/>
      <c r="EK14" s="68"/>
      <c r="EL14" s="68">
        <v>1</v>
      </c>
      <c r="EM14" s="68"/>
      <c r="EN14" s="68"/>
      <c r="EO14" s="68">
        <v>1</v>
      </c>
      <c r="EP14" s="68"/>
      <c r="EQ14" s="68">
        <v>1</v>
      </c>
      <c r="ER14" s="68"/>
      <c r="ES14" s="68"/>
      <c r="ET14" s="68">
        <v>1</v>
      </c>
      <c r="EU14" s="68"/>
      <c r="EV14" s="68"/>
      <c r="EW14" s="68"/>
      <c r="EX14" s="68">
        <v>1</v>
      </c>
      <c r="EY14" s="68"/>
      <c r="EZ14" s="68">
        <v>1</v>
      </c>
      <c r="FA14" s="68"/>
      <c r="FB14" s="68"/>
      <c r="FC14" s="68"/>
      <c r="FD14" s="68">
        <v>1</v>
      </c>
      <c r="FE14" s="68"/>
      <c r="FF14" s="68"/>
      <c r="FG14" s="68"/>
      <c r="FH14" s="68">
        <v>1</v>
      </c>
      <c r="FI14" s="68"/>
      <c r="FJ14" s="68"/>
      <c r="FK14" s="68">
        <v>1</v>
      </c>
      <c r="FL14" s="68">
        <v>1</v>
      </c>
      <c r="FM14" s="68"/>
      <c r="FN14" s="68"/>
      <c r="FO14" s="68">
        <v>1</v>
      </c>
      <c r="FP14" s="68"/>
      <c r="FQ14" s="68"/>
      <c r="FR14" s="68"/>
      <c r="FS14" s="68">
        <v>1</v>
      </c>
      <c r="FT14" s="68"/>
      <c r="FU14" s="68"/>
      <c r="FV14" s="68">
        <v>1</v>
      </c>
      <c r="FW14" s="68"/>
      <c r="FX14" s="68">
        <v>1</v>
      </c>
      <c r="FY14" s="68"/>
      <c r="FZ14" s="68"/>
      <c r="GA14" s="68">
        <v>1</v>
      </c>
      <c r="GB14" s="68"/>
      <c r="GC14" s="68"/>
      <c r="GD14" s="68"/>
      <c r="GE14" s="68">
        <v>1</v>
      </c>
      <c r="GF14" s="68"/>
      <c r="GG14" s="68">
        <v>1</v>
      </c>
      <c r="GH14" s="68"/>
      <c r="GI14" s="68"/>
      <c r="GJ14" s="68">
        <v>1</v>
      </c>
      <c r="GK14" s="68"/>
      <c r="GL14" s="68"/>
      <c r="GM14" s="68"/>
      <c r="GN14" s="68">
        <v>1</v>
      </c>
      <c r="GO14" s="68"/>
      <c r="GP14" s="68"/>
      <c r="GQ14" s="68"/>
      <c r="GR14" s="68">
        <v>1</v>
      </c>
      <c r="GS14" s="68">
        <v>1</v>
      </c>
      <c r="GT14" s="68"/>
      <c r="GU14" s="68"/>
      <c r="GV14" s="68">
        <v>1</v>
      </c>
      <c r="GW14" s="68"/>
      <c r="GX14" s="68"/>
      <c r="GY14" s="68"/>
      <c r="GZ14" s="68">
        <v>1</v>
      </c>
      <c r="HA14" s="68"/>
      <c r="HB14" s="68">
        <v>1</v>
      </c>
      <c r="HC14" s="68"/>
      <c r="HD14" s="68"/>
      <c r="HE14" s="68"/>
      <c r="HF14" s="68">
        <v>1</v>
      </c>
      <c r="HG14" s="68"/>
      <c r="HH14" s="68"/>
      <c r="HI14" s="68">
        <v>1</v>
      </c>
      <c r="HJ14" s="68"/>
      <c r="HK14" s="68">
        <v>1</v>
      </c>
      <c r="HL14" s="68"/>
      <c r="HM14" s="68"/>
      <c r="HN14" s="68"/>
      <c r="HO14" s="68">
        <v>1</v>
      </c>
      <c r="HP14" s="68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1405</v>
      </c>
      <c r="C15" s="66">
        <v>1</v>
      </c>
      <c r="D15" s="63"/>
      <c r="E15" s="63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4"/>
      <c r="AD15" s="4">
        <v>1</v>
      </c>
      <c r="AE15" s="4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68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1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68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68"/>
      <c r="EB15" s="4">
        <v>1</v>
      </c>
      <c r="EC15" s="68"/>
      <c r="ED15" s="4"/>
      <c r="EE15" s="4"/>
      <c r="EF15" s="4">
        <v>1</v>
      </c>
      <c r="EG15" s="68"/>
      <c r="EH15" s="4">
        <v>1</v>
      </c>
      <c r="EI15" s="4"/>
      <c r="EJ15" s="4"/>
      <c r="EK15" s="4"/>
      <c r="EL15" s="4">
        <v>1</v>
      </c>
      <c r="EM15" s="68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68"/>
      <c r="FB15" s="4"/>
      <c r="FC15" s="4"/>
      <c r="FD15" s="4">
        <v>1</v>
      </c>
      <c r="FE15" s="68"/>
      <c r="FF15" s="4"/>
      <c r="FG15" s="4"/>
      <c r="FH15" s="68">
        <v>1</v>
      </c>
      <c r="FI15" s="4"/>
      <c r="FJ15" s="4"/>
      <c r="FK15" s="68">
        <v>1</v>
      </c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68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68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68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68"/>
      <c r="HB15" s="4">
        <v>1</v>
      </c>
      <c r="HC15" s="4"/>
      <c r="HD15" s="68"/>
      <c r="HE15" s="4">
        <v>1</v>
      </c>
      <c r="HF15" s="4"/>
      <c r="HG15" s="68"/>
      <c r="HH15" s="4"/>
      <c r="HI15" s="4">
        <v>1</v>
      </c>
      <c r="HJ15" s="68"/>
      <c r="HK15" s="4">
        <v>1</v>
      </c>
      <c r="HL15" s="4"/>
      <c r="HM15" s="68"/>
      <c r="HN15" s="4"/>
      <c r="HO15" s="4">
        <v>1</v>
      </c>
      <c r="HP15" s="68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1406</v>
      </c>
      <c r="C16" s="66">
        <v>1</v>
      </c>
      <c r="D16" s="63"/>
      <c r="E16" s="63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4"/>
      <c r="AD16" s="4"/>
      <c r="AE16" s="4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68"/>
      <c r="CI16" s="4"/>
      <c r="CJ16" s="4">
        <v>1</v>
      </c>
      <c r="CK16" s="4"/>
      <c r="CL16" s="4">
        <v>1</v>
      </c>
      <c r="CM16" s="4"/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1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68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68"/>
      <c r="EB16" s="4">
        <v>1</v>
      </c>
      <c r="EC16" s="68"/>
      <c r="ED16" s="4"/>
      <c r="EE16" s="4"/>
      <c r="EF16" s="4">
        <v>1</v>
      </c>
      <c r="EG16" s="68">
        <v>1</v>
      </c>
      <c r="EH16" s="4">
        <v>1</v>
      </c>
      <c r="EI16" s="4"/>
      <c r="EJ16" s="4"/>
      <c r="EK16" s="4"/>
      <c r="EL16" s="4"/>
      <c r="EM16" s="68">
        <v>1</v>
      </c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68"/>
      <c r="FB16" s="4"/>
      <c r="FC16" s="4"/>
      <c r="FD16" s="4"/>
      <c r="FE16" s="68">
        <v>1</v>
      </c>
      <c r="FF16" s="4"/>
      <c r="FG16" s="4"/>
      <c r="FH16" s="68">
        <v>1</v>
      </c>
      <c r="FI16" s="4"/>
      <c r="FJ16" s="4"/>
      <c r="FK16" s="68">
        <v>1</v>
      </c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68"/>
      <c r="FU16" s="4"/>
      <c r="FV16" s="4"/>
      <c r="FW16" s="4">
        <v>1</v>
      </c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68"/>
      <c r="GG16" s="4">
        <v>1</v>
      </c>
      <c r="GH16" s="4"/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68">
        <v>1</v>
      </c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68"/>
      <c r="HB16" s="4">
        <v>1</v>
      </c>
      <c r="HC16" s="4"/>
      <c r="HD16" s="68"/>
      <c r="HE16" s="4"/>
      <c r="HF16" s="4"/>
      <c r="HG16" s="68">
        <v>1</v>
      </c>
      <c r="HH16" s="4"/>
      <c r="HI16" s="4">
        <v>1</v>
      </c>
      <c r="HJ16" s="68"/>
      <c r="HK16" s="4"/>
      <c r="HL16" s="4">
        <v>1</v>
      </c>
      <c r="HM16" s="68"/>
      <c r="HN16" s="4"/>
      <c r="HO16" s="4"/>
      <c r="HP16" s="68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1407</v>
      </c>
      <c r="C17" s="66">
        <v>1</v>
      </c>
      <c r="D17" s="63"/>
      <c r="E17" s="6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4"/>
      <c r="AD17" s="4">
        <v>1</v>
      </c>
      <c r="AE17" s="4"/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>
        <v>1</v>
      </c>
      <c r="CA17" s="4"/>
      <c r="CB17" s="4"/>
      <c r="CC17" s="4">
        <v>1</v>
      </c>
      <c r="CD17" s="4"/>
      <c r="CE17" s="4"/>
      <c r="CF17" s="4"/>
      <c r="CG17" s="4"/>
      <c r="CH17" s="68">
        <v>1</v>
      </c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1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68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68"/>
      <c r="EB17" s="4">
        <v>1</v>
      </c>
      <c r="EC17" s="68"/>
      <c r="ED17" s="4"/>
      <c r="EE17" s="4"/>
      <c r="EF17" s="4">
        <v>1</v>
      </c>
      <c r="EG17" s="68"/>
      <c r="EH17" s="4"/>
      <c r="EI17" s="4">
        <v>1</v>
      </c>
      <c r="EJ17" s="4"/>
      <c r="EK17" s="4"/>
      <c r="EL17" s="4"/>
      <c r="EM17" s="68">
        <v>1</v>
      </c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68"/>
      <c r="FB17" s="4"/>
      <c r="FC17" s="4"/>
      <c r="FD17" s="4">
        <v>1</v>
      </c>
      <c r="FE17" s="68"/>
      <c r="FF17" s="4"/>
      <c r="FG17" s="4"/>
      <c r="FH17" s="68">
        <v>1</v>
      </c>
      <c r="FI17" s="4"/>
      <c r="FJ17" s="4"/>
      <c r="FK17" s="68">
        <v>1</v>
      </c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68"/>
      <c r="FU17" s="4"/>
      <c r="FV17" s="4"/>
      <c r="FW17" s="4">
        <v>1</v>
      </c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68"/>
      <c r="GG17" s="4">
        <v>1</v>
      </c>
      <c r="GH17" s="4"/>
      <c r="GI17" s="4"/>
      <c r="GJ17" s="4">
        <v>1</v>
      </c>
      <c r="GK17" s="4"/>
      <c r="GL17" s="4"/>
      <c r="GM17" s="4"/>
      <c r="GN17" s="4"/>
      <c r="GO17" s="4">
        <v>1</v>
      </c>
      <c r="GP17" s="4"/>
      <c r="GQ17" s="4">
        <v>1</v>
      </c>
      <c r="GR17" s="68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68"/>
      <c r="HB17" s="4">
        <v>1</v>
      </c>
      <c r="HC17" s="4"/>
      <c r="HD17" s="68"/>
      <c r="HE17" s="4"/>
      <c r="HF17" s="4">
        <v>1</v>
      </c>
      <c r="HG17" s="68"/>
      <c r="HH17" s="4">
        <v>1</v>
      </c>
      <c r="HI17" s="4"/>
      <c r="HJ17" s="68"/>
      <c r="HK17" s="4">
        <v>1</v>
      </c>
      <c r="HL17" s="4"/>
      <c r="HM17" s="68"/>
      <c r="HN17" s="4"/>
      <c r="HO17" s="4">
        <v>1</v>
      </c>
      <c r="HP17" s="68"/>
      <c r="HQ17" s="4">
        <v>1</v>
      </c>
      <c r="HR17" s="4"/>
      <c r="HS17" s="4"/>
      <c r="HT17" s="4"/>
      <c r="HU17" s="4"/>
      <c r="HV17" s="4">
        <v>1</v>
      </c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" t="s">
        <v>1408</v>
      </c>
      <c r="C18" s="66">
        <v>1</v>
      </c>
      <c r="D18" s="63"/>
      <c r="E18" s="63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4"/>
      <c r="AD18" s="4">
        <v>1</v>
      </c>
      <c r="AE18" s="4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/>
      <c r="CH18" s="68">
        <v>1</v>
      </c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1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68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68"/>
      <c r="EB18" s="4">
        <v>1</v>
      </c>
      <c r="EC18" s="68"/>
      <c r="ED18" s="4"/>
      <c r="EE18" s="4"/>
      <c r="EF18" s="4">
        <v>1</v>
      </c>
      <c r="EG18" s="68"/>
      <c r="EH18" s="4"/>
      <c r="EI18" s="4">
        <v>1</v>
      </c>
      <c r="EJ18" s="4"/>
      <c r="EK18" s="4"/>
      <c r="EL18" s="4"/>
      <c r="EM18" s="68">
        <v>1</v>
      </c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68"/>
      <c r="FB18" s="4"/>
      <c r="FC18" s="4">
        <v>1</v>
      </c>
      <c r="FD18" s="4"/>
      <c r="FE18" s="68"/>
      <c r="FF18" s="4"/>
      <c r="FG18" s="4"/>
      <c r="FH18" s="68">
        <v>1</v>
      </c>
      <c r="FI18" s="4"/>
      <c r="FJ18" s="4"/>
      <c r="FK18" s="68">
        <v>1</v>
      </c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68"/>
      <c r="FU18" s="4"/>
      <c r="FV18" s="4"/>
      <c r="FW18" s="4">
        <v>1</v>
      </c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68"/>
      <c r="GG18" s="4">
        <v>1</v>
      </c>
      <c r="GH18" s="4"/>
      <c r="GI18" s="4"/>
      <c r="GJ18" s="4"/>
      <c r="GK18" s="4">
        <v>1</v>
      </c>
      <c r="GL18" s="4"/>
      <c r="GM18" s="4"/>
      <c r="GN18" s="4"/>
      <c r="GO18" s="4">
        <v>1</v>
      </c>
      <c r="GP18" s="4"/>
      <c r="GQ18" s="4"/>
      <c r="GR18" s="68">
        <v>1</v>
      </c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68"/>
      <c r="HB18" s="4">
        <v>1</v>
      </c>
      <c r="HC18" s="4"/>
      <c r="HD18" s="68"/>
      <c r="HE18" s="4"/>
      <c r="HF18" s="4">
        <v>1</v>
      </c>
      <c r="HG18" s="68"/>
      <c r="HH18" s="4">
        <v>1</v>
      </c>
      <c r="HI18" s="4"/>
      <c r="HJ18" s="68"/>
      <c r="HK18" s="4">
        <v>1</v>
      </c>
      <c r="HL18" s="4"/>
      <c r="HM18" s="68"/>
      <c r="HN18" s="4"/>
      <c r="HO18" s="4">
        <v>1</v>
      </c>
      <c r="HP18" s="68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" t="s">
        <v>1409</v>
      </c>
      <c r="C19" s="66">
        <v>1</v>
      </c>
      <c r="D19" s="63"/>
      <c r="E19" s="63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4"/>
      <c r="AD19" s="4"/>
      <c r="AE19" s="4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68"/>
      <c r="CI19" s="4"/>
      <c r="CJ19" s="4"/>
      <c r="CK19" s="4">
        <v>1</v>
      </c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1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68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68"/>
      <c r="EB19" s="4">
        <v>1</v>
      </c>
      <c r="EC19" s="68"/>
      <c r="ED19" s="4"/>
      <c r="EE19" s="4"/>
      <c r="EF19" s="4">
        <v>1</v>
      </c>
      <c r="EG19" s="68"/>
      <c r="EH19" s="4"/>
      <c r="EI19" s="4">
        <v>1</v>
      </c>
      <c r="EJ19" s="4"/>
      <c r="EK19" s="4"/>
      <c r="EL19" s="4"/>
      <c r="EM19" s="68">
        <v>1</v>
      </c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68">
        <v>1</v>
      </c>
      <c r="FB19" s="4"/>
      <c r="FC19" s="4"/>
      <c r="FD19" s="4">
        <v>1</v>
      </c>
      <c r="FE19" s="68"/>
      <c r="FF19" s="4"/>
      <c r="FG19" s="4"/>
      <c r="FH19" s="68">
        <v>1</v>
      </c>
      <c r="FI19" s="4"/>
      <c r="FJ19" s="4"/>
      <c r="FK19" s="68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68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68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68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68"/>
      <c r="HB19" s="4">
        <v>1</v>
      </c>
      <c r="HC19" s="4"/>
      <c r="HD19" s="68"/>
      <c r="HE19" s="4"/>
      <c r="HF19" s="4">
        <v>1</v>
      </c>
      <c r="HG19" s="68"/>
      <c r="HH19" s="4"/>
      <c r="HI19" s="4">
        <v>1</v>
      </c>
      <c r="HJ19" s="68"/>
      <c r="HK19" s="4"/>
      <c r="HL19" s="4">
        <v>1</v>
      </c>
      <c r="HM19" s="68"/>
      <c r="HN19" s="4"/>
      <c r="HO19" s="4"/>
      <c r="HP19" s="68">
        <v>1</v>
      </c>
      <c r="HQ19" s="4"/>
      <c r="HR19" s="4">
        <v>1</v>
      </c>
      <c r="HS19" s="4"/>
      <c r="HT19" s="4"/>
      <c r="HU19" s="4"/>
      <c r="HV19" s="4">
        <v>1</v>
      </c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 t="s">
        <v>1410</v>
      </c>
      <c r="C20" s="66">
        <v>1</v>
      </c>
      <c r="D20" s="63"/>
      <c r="E20" s="63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4"/>
      <c r="AD20" s="4">
        <v>1</v>
      </c>
      <c r="AE20" s="4"/>
      <c r="AF20" s="1"/>
      <c r="AG20" s="1">
        <v>1</v>
      </c>
      <c r="AH20" s="1"/>
      <c r="AI20" s="1"/>
      <c r="AJ20" s="1"/>
      <c r="AK20" s="1">
        <v>1</v>
      </c>
      <c r="AL20" s="1"/>
      <c r="AM20" s="1"/>
      <c r="AN20" s="1">
        <v>1</v>
      </c>
      <c r="AO20" s="1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68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1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68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68"/>
      <c r="EB20" s="4">
        <v>1</v>
      </c>
      <c r="EC20" s="68"/>
      <c r="ED20" s="4"/>
      <c r="EE20" s="4"/>
      <c r="EF20" s="4"/>
      <c r="EG20" s="68">
        <v>1</v>
      </c>
      <c r="EH20" s="4"/>
      <c r="EI20" s="4">
        <v>1</v>
      </c>
      <c r="EJ20" s="4"/>
      <c r="EK20" s="4"/>
      <c r="EL20" s="4"/>
      <c r="EM20" s="68">
        <v>1</v>
      </c>
      <c r="EN20" s="4"/>
      <c r="EO20" s="4"/>
      <c r="EP20" s="4">
        <v>1</v>
      </c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68">
        <v>1</v>
      </c>
      <c r="FB20" s="4"/>
      <c r="FC20" s="4"/>
      <c r="FD20" s="4"/>
      <c r="FE20" s="68">
        <v>1</v>
      </c>
      <c r="FF20" s="4"/>
      <c r="FG20" s="4"/>
      <c r="FH20" s="68">
        <v>1</v>
      </c>
      <c r="FI20" s="4"/>
      <c r="FJ20" s="4"/>
      <c r="FK20" s="68">
        <v>1</v>
      </c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68"/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68"/>
      <c r="GG20" s="4">
        <v>1</v>
      </c>
      <c r="GH20" s="4"/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/>
      <c r="GR20" s="68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68"/>
      <c r="HB20" s="4">
        <v>1</v>
      </c>
      <c r="HC20" s="4"/>
      <c r="HD20" s="68"/>
      <c r="HE20" s="4"/>
      <c r="HF20" s="4"/>
      <c r="HG20" s="68">
        <v>1</v>
      </c>
      <c r="HH20" s="4">
        <v>1</v>
      </c>
      <c r="HI20" s="4"/>
      <c r="HJ20" s="68"/>
      <c r="HK20" s="4">
        <v>1</v>
      </c>
      <c r="HL20" s="4"/>
      <c r="HM20" s="68"/>
      <c r="HN20" s="4"/>
      <c r="HO20" s="4"/>
      <c r="HP20" s="68">
        <v>1</v>
      </c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8</v>
      </c>
      <c r="B21" s="1" t="s">
        <v>1411</v>
      </c>
      <c r="C21" s="65">
        <v>1</v>
      </c>
      <c r="D21" s="64"/>
      <c r="E21" s="6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68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1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68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68"/>
      <c r="EB21" s="4">
        <v>1</v>
      </c>
      <c r="EC21" s="68"/>
      <c r="ED21" s="4"/>
      <c r="EE21" s="4"/>
      <c r="EF21" s="4">
        <v>1</v>
      </c>
      <c r="EG21" s="68"/>
      <c r="EH21" s="4"/>
      <c r="EI21" s="4">
        <v>1</v>
      </c>
      <c r="EJ21" s="4"/>
      <c r="EK21" s="4"/>
      <c r="EL21" s="4">
        <v>1</v>
      </c>
      <c r="EM21" s="68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68"/>
      <c r="FB21" s="4"/>
      <c r="FC21" s="4">
        <v>1</v>
      </c>
      <c r="FD21" s="4"/>
      <c r="FE21" s="68"/>
      <c r="FF21" s="4"/>
      <c r="FG21" s="4"/>
      <c r="FH21" s="68">
        <v>1</v>
      </c>
      <c r="FI21" s="4"/>
      <c r="FJ21" s="4">
        <v>1</v>
      </c>
      <c r="FK21" s="68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68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68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68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68"/>
      <c r="HB21" s="4">
        <v>1</v>
      </c>
      <c r="HC21" s="4"/>
      <c r="HD21" s="68"/>
      <c r="HE21" s="4">
        <v>1</v>
      </c>
      <c r="HF21" s="4"/>
      <c r="HG21" s="68"/>
      <c r="HH21" s="4">
        <v>1</v>
      </c>
      <c r="HI21" s="4"/>
      <c r="HJ21" s="68"/>
      <c r="HK21" s="4">
        <v>1</v>
      </c>
      <c r="HL21" s="4"/>
      <c r="HM21" s="68"/>
      <c r="HN21" s="4"/>
      <c r="HO21" s="4">
        <v>1</v>
      </c>
      <c r="HP21" s="68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 ht="15.75" x14ac:dyDescent="0.25">
      <c r="A22" s="3">
        <v>9</v>
      </c>
      <c r="B22" s="1" t="s">
        <v>1412</v>
      </c>
      <c r="C22" s="65">
        <v>1</v>
      </c>
      <c r="D22" s="64"/>
      <c r="E22" s="6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68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1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68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68"/>
      <c r="EB22" s="4">
        <v>1</v>
      </c>
      <c r="EC22" s="68"/>
      <c r="ED22" s="4"/>
      <c r="EE22" s="4"/>
      <c r="EF22" s="4">
        <v>1</v>
      </c>
      <c r="EG22" s="68"/>
      <c r="EH22" s="4"/>
      <c r="EI22" s="4">
        <v>1</v>
      </c>
      <c r="EJ22" s="4"/>
      <c r="EK22" s="4"/>
      <c r="EL22" s="4">
        <v>1</v>
      </c>
      <c r="EM22" s="68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68"/>
      <c r="FB22" s="4"/>
      <c r="FC22" s="4">
        <v>1</v>
      </c>
      <c r="FD22" s="4"/>
      <c r="FE22" s="68"/>
      <c r="FF22" s="4"/>
      <c r="FG22" s="4"/>
      <c r="FH22" s="68">
        <v>1</v>
      </c>
      <c r="FI22" s="4"/>
      <c r="FJ22" s="4"/>
      <c r="FK22" s="68">
        <v>1</v>
      </c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68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68"/>
      <c r="GG22" s="4">
        <v>1</v>
      </c>
      <c r="GH22" s="4"/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/>
      <c r="GR22" s="68">
        <v>1</v>
      </c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68"/>
      <c r="HB22" s="4">
        <v>1</v>
      </c>
      <c r="HC22" s="4"/>
      <c r="HD22" s="68"/>
      <c r="HE22" s="4"/>
      <c r="HF22" s="4">
        <v>1</v>
      </c>
      <c r="HG22" s="68"/>
      <c r="HH22" s="4">
        <v>1</v>
      </c>
      <c r="HI22" s="4"/>
      <c r="HJ22" s="68"/>
      <c r="HK22" s="4">
        <v>1</v>
      </c>
      <c r="HL22" s="4"/>
      <c r="HM22" s="68"/>
      <c r="HN22" s="4"/>
      <c r="HO22" s="4">
        <v>1</v>
      </c>
      <c r="HP22" s="68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5.75" x14ac:dyDescent="0.25">
      <c r="A23" s="3">
        <v>10</v>
      </c>
      <c r="B23" s="1" t="s">
        <v>1413</v>
      </c>
      <c r="C23" s="65">
        <v>1</v>
      </c>
      <c r="D23" s="64"/>
      <c r="E23" s="6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68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1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68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68"/>
      <c r="EB23" s="4">
        <v>1</v>
      </c>
      <c r="EC23" s="68"/>
      <c r="ED23" s="4"/>
      <c r="EE23" s="4"/>
      <c r="EF23" s="4">
        <v>1</v>
      </c>
      <c r="EG23" s="68"/>
      <c r="EH23" s="4">
        <v>1</v>
      </c>
      <c r="EI23" s="4"/>
      <c r="EJ23" s="4"/>
      <c r="EK23" s="4"/>
      <c r="EL23" s="4">
        <v>1</v>
      </c>
      <c r="EM23" s="68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68"/>
      <c r="FB23" s="4"/>
      <c r="FC23" s="4"/>
      <c r="FD23" s="4">
        <v>1</v>
      </c>
      <c r="FE23" s="68"/>
      <c r="FF23" s="4"/>
      <c r="FG23" s="4"/>
      <c r="FH23" s="68">
        <v>1</v>
      </c>
      <c r="FI23" s="4"/>
      <c r="FJ23" s="4"/>
      <c r="FK23" s="68">
        <v>1</v>
      </c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68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68"/>
      <c r="GG23" s="4">
        <v>1</v>
      </c>
      <c r="GH23" s="4"/>
      <c r="GI23" s="4"/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68">
        <v>1</v>
      </c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68"/>
      <c r="HB23" s="4">
        <v>1</v>
      </c>
      <c r="HC23" s="4"/>
      <c r="HD23" s="68"/>
      <c r="HE23" s="4"/>
      <c r="HF23" s="4">
        <v>1</v>
      </c>
      <c r="HG23" s="68"/>
      <c r="HH23" s="4">
        <v>1</v>
      </c>
      <c r="HI23" s="4"/>
      <c r="HJ23" s="68"/>
      <c r="HK23" s="4">
        <v>1</v>
      </c>
      <c r="HL23" s="4"/>
      <c r="HM23" s="68"/>
      <c r="HN23" s="4"/>
      <c r="HO23" s="4">
        <v>1</v>
      </c>
      <c r="HP23" s="68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 x14ac:dyDescent="0.25">
      <c r="A24" s="3">
        <v>11</v>
      </c>
      <c r="B24" s="1" t="s">
        <v>1414</v>
      </c>
      <c r="C24" s="65"/>
      <c r="D24" s="64">
        <v>1</v>
      </c>
      <c r="E24" s="6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>
        <v>1</v>
      </c>
      <c r="BL24" s="4"/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68"/>
      <c r="CI24" s="4">
        <v>1</v>
      </c>
      <c r="CJ24" s="4"/>
      <c r="CK24" s="4"/>
      <c r="CL24" s="4"/>
      <c r="CM24" s="4"/>
      <c r="CN24" s="4">
        <v>1</v>
      </c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/>
      <c r="CZ24" s="4">
        <v>1</v>
      </c>
      <c r="DA24" s="4">
        <v>1</v>
      </c>
      <c r="DB24" s="4"/>
      <c r="DC24" s="4"/>
      <c r="DD24" s="41">
        <v>1</v>
      </c>
      <c r="DE24" s="4"/>
      <c r="DF24" s="4"/>
      <c r="DG24" s="4"/>
      <c r="DH24" s="4"/>
      <c r="DI24" s="4">
        <v>1</v>
      </c>
      <c r="DJ24" s="4"/>
      <c r="DK24" s="4"/>
      <c r="DL24" s="4">
        <v>1</v>
      </c>
      <c r="DM24" s="4">
        <v>1</v>
      </c>
      <c r="DN24" s="4"/>
      <c r="DO24" s="4"/>
      <c r="DP24" s="4">
        <v>1</v>
      </c>
      <c r="DQ24" s="4"/>
      <c r="DR24" s="68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68"/>
      <c r="EB24" s="4">
        <v>1</v>
      </c>
      <c r="EC24" s="68"/>
      <c r="ED24" s="4"/>
      <c r="EE24" s="4"/>
      <c r="EF24" s="4">
        <v>1</v>
      </c>
      <c r="EG24" s="68"/>
      <c r="EH24" s="4"/>
      <c r="EI24" s="4">
        <v>1</v>
      </c>
      <c r="EJ24" s="4"/>
      <c r="EK24" s="4"/>
      <c r="EL24" s="4"/>
      <c r="EM24" s="68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68"/>
      <c r="FB24" s="4"/>
      <c r="FC24" s="4"/>
      <c r="FD24" s="4">
        <v>1</v>
      </c>
      <c r="FE24" s="68"/>
      <c r="FF24" s="4"/>
      <c r="FG24" s="4"/>
      <c r="FH24" s="68">
        <v>1</v>
      </c>
      <c r="FI24" s="4"/>
      <c r="FJ24" s="4">
        <v>1</v>
      </c>
      <c r="FK24" s="68"/>
      <c r="FL24" s="4">
        <v>1</v>
      </c>
      <c r="FM24" s="4"/>
      <c r="FN24" s="4"/>
      <c r="FO24" s="4"/>
      <c r="FP24" s="4">
        <v>1</v>
      </c>
      <c r="FQ24" s="4"/>
      <c r="FR24" s="4"/>
      <c r="FS24" s="4"/>
      <c r="FT24" s="68">
        <v>1</v>
      </c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68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68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68"/>
      <c r="HB24" s="4">
        <v>1</v>
      </c>
      <c r="HC24" s="4"/>
      <c r="HD24" s="68"/>
      <c r="HE24" s="4">
        <v>1</v>
      </c>
      <c r="HF24" s="4"/>
      <c r="HG24" s="68"/>
      <c r="HH24" s="4">
        <v>1</v>
      </c>
      <c r="HI24" s="4"/>
      <c r="HJ24" s="68"/>
      <c r="HK24" s="4"/>
      <c r="HL24" s="4">
        <v>1</v>
      </c>
      <c r="HM24" s="68"/>
      <c r="HN24" s="4"/>
      <c r="HO24" s="4"/>
      <c r="HP24" s="68">
        <v>1</v>
      </c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/>
      <c r="IQ24" s="4">
        <v>1</v>
      </c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1" t="s">
        <v>1427</v>
      </c>
      <c r="C25" s="65">
        <v>1</v>
      </c>
      <c r="D25" s="64"/>
      <c r="E25" s="6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/>
      <c r="BP25" s="4">
        <v>1</v>
      </c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68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1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68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68"/>
      <c r="EB25" s="4">
        <v>1</v>
      </c>
      <c r="EC25" s="68"/>
      <c r="ED25" s="4"/>
      <c r="EE25" s="4"/>
      <c r="EF25" s="4">
        <v>1</v>
      </c>
      <c r="EG25" s="68"/>
      <c r="EH25" s="4">
        <v>1</v>
      </c>
      <c r="EI25" s="4"/>
      <c r="EJ25" s="4"/>
      <c r="EK25" s="4"/>
      <c r="EL25" s="4">
        <v>1</v>
      </c>
      <c r="EM25" s="68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68"/>
      <c r="FB25" s="4"/>
      <c r="FC25" s="4">
        <v>1</v>
      </c>
      <c r="FD25" s="4"/>
      <c r="FE25" s="68"/>
      <c r="FF25" s="4"/>
      <c r="FG25" s="4"/>
      <c r="FH25" s="68">
        <v>1</v>
      </c>
      <c r="FI25" s="4"/>
      <c r="FJ25" s="4"/>
      <c r="FK25" s="68">
        <v>1</v>
      </c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68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68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68">
        <v>1</v>
      </c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68"/>
      <c r="HB25" s="4">
        <v>1</v>
      </c>
      <c r="HC25" s="4"/>
      <c r="HD25" s="68"/>
      <c r="HE25" s="4"/>
      <c r="HF25" s="4">
        <v>1</v>
      </c>
      <c r="HG25" s="68"/>
      <c r="HH25" s="4">
        <v>1</v>
      </c>
      <c r="HI25" s="4"/>
      <c r="HJ25" s="68"/>
      <c r="HK25" s="4">
        <v>1</v>
      </c>
      <c r="HL25" s="4"/>
      <c r="HM25" s="68"/>
      <c r="HN25" s="4"/>
      <c r="HO25" s="4">
        <v>1</v>
      </c>
      <c r="HP25" s="68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1" t="s">
        <v>1415</v>
      </c>
      <c r="C26" s="65">
        <v>1</v>
      </c>
      <c r="D26" s="64"/>
      <c r="E26" s="6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/>
      <c r="BP26" s="4">
        <v>1</v>
      </c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68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1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68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68"/>
      <c r="EB26" s="4">
        <v>1</v>
      </c>
      <c r="EC26" s="68"/>
      <c r="ED26" s="4"/>
      <c r="EE26" s="4"/>
      <c r="EF26" s="4">
        <v>1</v>
      </c>
      <c r="EG26" s="68"/>
      <c r="EH26" s="4">
        <v>1</v>
      </c>
      <c r="EI26" s="4"/>
      <c r="EJ26" s="4"/>
      <c r="EK26" s="4"/>
      <c r="EL26" s="4">
        <v>1</v>
      </c>
      <c r="EM26" s="68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68"/>
      <c r="FB26" s="4"/>
      <c r="FC26" s="4">
        <v>1</v>
      </c>
      <c r="FD26" s="4"/>
      <c r="FE26" s="68"/>
      <c r="FF26" s="4"/>
      <c r="FG26" s="4"/>
      <c r="FH26" s="68">
        <v>1</v>
      </c>
      <c r="FI26" s="4"/>
      <c r="FJ26" s="4">
        <v>1</v>
      </c>
      <c r="FK26" s="68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68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68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/>
      <c r="GR26" s="68">
        <v>1</v>
      </c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68"/>
      <c r="HB26" s="4">
        <v>1</v>
      </c>
      <c r="HC26" s="4"/>
      <c r="HD26" s="68"/>
      <c r="HE26" s="4"/>
      <c r="HF26" s="4">
        <v>1</v>
      </c>
      <c r="HG26" s="68"/>
      <c r="HH26" s="4">
        <v>1</v>
      </c>
      <c r="HI26" s="4"/>
      <c r="HJ26" s="68"/>
      <c r="HK26" s="4">
        <v>1</v>
      </c>
      <c r="HL26" s="4"/>
      <c r="HM26" s="68"/>
      <c r="HN26" s="4"/>
      <c r="HO26" s="4">
        <v>1</v>
      </c>
      <c r="HP26" s="68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69" t="s">
        <v>1425</v>
      </c>
      <c r="C27" s="65">
        <v>1</v>
      </c>
      <c r="D27" s="64"/>
      <c r="E27" s="6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68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1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68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68"/>
      <c r="EB27" s="4">
        <v>1</v>
      </c>
      <c r="EC27" s="68"/>
      <c r="ED27" s="4"/>
      <c r="EE27" s="4">
        <v>1</v>
      </c>
      <c r="EF27" s="4"/>
      <c r="EG27" s="68"/>
      <c r="EH27" s="4">
        <v>1</v>
      </c>
      <c r="EI27" s="4"/>
      <c r="EJ27" s="4"/>
      <c r="EK27" s="4"/>
      <c r="EL27" s="4">
        <v>1</v>
      </c>
      <c r="EM27" s="68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68"/>
      <c r="FB27" s="4"/>
      <c r="FC27" s="4">
        <v>1</v>
      </c>
      <c r="FD27" s="4"/>
      <c r="FE27" s="68"/>
      <c r="FF27" s="4"/>
      <c r="FG27" s="4"/>
      <c r="FH27" s="68">
        <v>1</v>
      </c>
      <c r="FI27" s="4"/>
      <c r="FJ27" s="4"/>
      <c r="FK27" s="68">
        <v>1</v>
      </c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68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68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68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68"/>
      <c r="HB27" s="4">
        <v>1</v>
      </c>
      <c r="HC27" s="4"/>
      <c r="HD27" s="68"/>
      <c r="HE27" s="4">
        <v>1</v>
      </c>
      <c r="HF27" s="4"/>
      <c r="HG27" s="68"/>
      <c r="HH27" s="4">
        <v>1</v>
      </c>
      <c r="HI27" s="4"/>
      <c r="HJ27" s="68"/>
      <c r="HK27" s="4">
        <v>1</v>
      </c>
      <c r="HL27" s="4"/>
      <c r="HM27" s="68"/>
      <c r="HN27" s="4"/>
      <c r="HO27" s="4">
        <v>1</v>
      </c>
      <c r="HP27" s="68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1" t="s">
        <v>1416</v>
      </c>
      <c r="C28" s="65"/>
      <c r="D28" s="64">
        <v>1</v>
      </c>
      <c r="E28" s="6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68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1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68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68">
        <v>1</v>
      </c>
      <c r="EB28" s="4"/>
      <c r="EC28" s="68">
        <v>1</v>
      </c>
      <c r="ED28" s="4"/>
      <c r="EE28" s="4"/>
      <c r="EF28" s="4"/>
      <c r="EG28" s="68">
        <v>1</v>
      </c>
      <c r="EH28" s="4"/>
      <c r="EI28" s="4">
        <v>1</v>
      </c>
      <c r="EJ28" s="4"/>
      <c r="EK28" s="4"/>
      <c r="EL28" s="4"/>
      <c r="EM28" s="68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68">
        <v>1</v>
      </c>
      <c r="FB28" s="4"/>
      <c r="FC28" s="4"/>
      <c r="FD28" s="4">
        <v>1</v>
      </c>
      <c r="FE28" s="68"/>
      <c r="FF28" s="4"/>
      <c r="FG28" s="4"/>
      <c r="FH28" s="68">
        <v>1</v>
      </c>
      <c r="FI28" s="4"/>
      <c r="FJ28" s="4"/>
      <c r="FK28" s="68">
        <v>1</v>
      </c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68">
        <v>1</v>
      </c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68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68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68">
        <v>1</v>
      </c>
      <c r="HB28" s="4"/>
      <c r="HC28" s="4">
        <v>1</v>
      </c>
      <c r="HD28" s="68"/>
      <c r="HE28" s="4"/>
      <c r="HF28" s="4"/>
      <c r="HG28" s="68">
        <v>1</v>
      </c>
      <c r="HH28" s="4"/>
      <c r="HI28" s="4"/>
      <c r="HJ28" s="68">
        <v>1</v>
      </c>
      <c r="HK28" s="4"/>
      <c r="HL28" s="4"/>
      <c r="HM28" s="68">
        <v>1</v>
      </c>
      <c r="HN28" s="4"/>
      <c r="HO28" s="4"/>
      <c r="HP28" s="68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>
        <v>1</v>
      </c>
      <c r="HY28" s="4"/>
      <c r="HZ28" s="4"/>
      <c r="IA28" s="4"/>
      <c r="IB28" s="4">
        <v>1</v>
      </c>
      <c r="IC28" s="4">
        <v>1</v>
      </c>
      <c r="ID28" s="4"/>
      <c r="IE28" s="4"/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1" t="s">
        <v>1417</v>
      </c>
      <c r="C29" s="65">
        <v>1</v>
      </c>
      <c r="D29" s="64"/>
      <c r="E29" s="6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68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1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68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68"/>
      <c r="EB29" s="4">
        <v>1</v>
      </c>
      <c r="EC29" s="68"/>
      <c r="ED29" s="4"/>
      <c r="EE29" s="4">
        <v>1</v>
      </c>
      <c r="EF29" s="4"/>
      <c r="EG29" s="68"/>
      <c r="EH29" s="4">
        <v>1</v>
      </c>
      <c r="EI29" s="4"/>
      <c r="EJ29" s="4"/>
      <c r="EK29" s="4"/>
      <c r="EL29" s="4">
        <v>1</v>
      </c>
      <c r="EM29" s="68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68"/>
      <c r="FB29" s="4"/>
      <c r="FC29" s="4">
        <v>1</v>
      </c>
      <c r="FD29" s="4"/>
      <c r="FE29" s="68"/>
      <c r="FF29" s="4"/>
      <c r="FG29" s="4"/>
      <c r="FH29" s="68">
        <v>1</v>
      </c>
      <c r="FI29" s="4"/>
      <c r="FJ29" s="4">
        <v>1</v>
      </c>
      <c r="FK29" s="68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68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68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68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68"/>
      <c r="HB29" s="4">
        <v>1</v>
      </c>
      <c r="HC29" s="4"/>
      <c r="HD29" s="68"/>
      <c r="HE29" s="4">
        <v>1</v>
      </c>
      <c r="HF29" s="4"/>
      <c r="HG29" s="68"/>
      <c r="HH29" s="4">
        <v>1</v>
      </c>
      <c r="HI29" s="4"/>
      <c r="HJ29" s="68"/>
      <c r="HK29" s="4">
        <v>1</v>
      </c>
      <c r="HL29" s="4"/>
      <c r="HM29" s="68"/>
      <c r="HN29" s="4">
        <v>1</v>
      </c>
      <c r="HO29" s="4"/>
      <c r="HP29" s="68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1" t="s">
        <v>1418</v>
      </c>
      <c r="C30" s="65">
        <v>1</v>
      </c>
      <c r="D30" s="64"/>
      <c r="E30" s="6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68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1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68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68"/>
      <c r="EB30" s="70">
        <v>1</v>
      </c>
      <c r="EC30" s="68"/>
      <c r="ED30" s="4"/>
      <c r="EE30" s="4"/>
      <c r="EF30" s="4">
        <v>1</v>
      </c>
      <c r="EG30" s="68"/>
      <c r="EH30" s="4">
        <v>1</v>
      </c>
      <c r="EI30" s="4"/>
      <c r="EJ30" s="4"/>
      <c r="EK30" s="4"/>
      <c r="EL30" s="4">
        <v>1</v>
      </c>
      <c r="EM30" s="68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68"/>
      <c r="FB30" s="4"/>
      <c r="FC30" s="4">
        <v>1</v>
      </c>
      <c r="FD30" s="4"/>
      <c r="FE30" s="68"/>
      <c r="FF30" s="4"/>
      <c r="FG30" s="4"/>
      <c r="FH30" s="68">
        <v>1</v>
      </c>
      <c r="FI30" s="4"/>
      <c r="FJ30" s="4"/>
      <c r="FK30" s="68">
        <v>1</v>
      </c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68"/>
      <c r="FU30" s="4"/>
      <c r="FV30" s="4"/>
      <c r="FW30" s="4">
        <v>1</v>
      </c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68"/>
      <c r="GG30" s="4">
        <v>1</v>
      </c>
      <c r="GH30" s="4"/>
      <c r="GI30" s="4"/>
      <c r="GJ30" s="4"/>
      <c r="GK30" s="4">
        <v>1</v>
      </c>
      <c r="GL30" s="4"/>
      <c r="GM30" s="4"/>
      <c r="GN30" s="4"/>
      <c r="GO30" s="4">
        <v>1</v>
      </c>
      <c r="GP30" s="4"/>
      <c r="GQ30" s="4"/>
      <c r="GR30" s="68">
        <v>1</v>
      </c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68"/>
      <c r="HB30" s="4">
        <v>1</v>
      </c>
      <c r="HC30" s="4"/>
      <c r="HD30" s="68"/>
      <c r="HE30" s="4"/>
      <c r="HF30" s="4">
        <v>1</v>
      </c>
      <c r="HG30" s="68"/>
      <c r="HH30" s="4"/>
      <c r="HI30" s="4">
        <v>1</v>
      </c>
      <c r="HJ30" s="68"/>
      <c r="HK30" s="4"/>
      <c r="HL30" s="4">
        <v>1</v>
      </c>
      <c r="HM30" s="68"/>
      <c r="HN30" s="4"/>
      <c r="HO30" s="4">
        <v>1</v>
      </c>
      <c r="HP30" s="68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1" t="s">
        <v>1419</v>
      </c>
      <c r="C31" s="65"/>
      <c r="D31" s="64">
        <v>1</v>
      </c>
      <c r="E31" s="6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/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68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1">
        <v>1</v>
      </c>
      <c r="DE31" s="4"/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68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68"/>
      <c r="EB31" s="4">
        <v>1</v>
      </c>
      <c r="EC31" s="68"/>
      <c r="ED31" s="4"/>
      <c r="EE31" s="4"/>
      <c r="EF31" s="4">
        <v>1</v>
      </c>
      <c r="EG31" s="68"/>
      <c r="EH31" s="4">
        <v>1</v>
      </c>
      <c r="EI31" s="4"/>
      <c r="EJ31" s="4"/>
      <c r="EK31" s="4"/>
      <c r="EL31" s="4"/>
      <c r="EM31" s="68">
        <v>1</v>
      </c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68"/>
      <c r="FB31" s="4"/>
      <c r="FC31" s="4"/>
      <c r="FD31" s="4">
        <v>1</v>
      </c>
      <c r="FE31" s="68"/>
      <c r="FF31" s="4"/>
      <c r="FG31" s="4"/>
      <c r="FH31" s="68">
        <v>1</v>
      </c>
      <c r="FI31" s="4"/>
      <c r="FJ31" s="4"/>
      <c r="FK31" s="68">
        <v>1</v>
      </c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68"/>
      <c r="FU31" s="4"/>
      <c r="FV31" s="4"/>
      <c r="FW31" s="4">
        <v>1</v>
      </c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/>
      <c r="GO31" s="4">
        <v>1</v>
      </c>
      <c r="GP31" s="4"/>
      <c r="GQ31" s="4">
        <v>1</v>
      </c>
      <c r="GR31" s="68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68"/>
      <c r="HB31" s="4">
        <v>1</v>
      </c>
      <c r="HC31" s="4"/>
      <c r="HD31" s="68"/>
      <c r="HE31" s="4"/>
      <c r="HF31" s="4">
        <v>1</v>
      </c>
      <c r="HG31" s="68"/>
      <c r="HH31" s="4">
        <v>1</v>
      </c>
      <c r="HI31" s="4"/>
      <c r="HJ31" s="68"/>
      <c r="HK31" s="4"/>
      <c r="HL31" s="4">
        <v>1</v>
      </c>
      <c r="HM31" s="68"/>
      <c r="HN31" s="4"/>
      <c r="HO31" s="4">
        <v>1</v>
      </c>
      <c r="HP31" s="68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1" t="s">
        <v>1420</v>
      </c>
      <c r="C32" s="65">
        <v>1</v>
      </c>
      <c r="D32" s="64"/>
      <c r="E32" s="6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68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1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68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68"/>
      <c r="EB32" s="4">
        <v>1</v>
      </c>
      <c r="EC32" s="68"/>
      <c r="ED32" s="4"/>
      <c r="EE32" s="4">
        <v>1</v>
      </c>
      <c r="EF32" s="4"/>
      <c r="EG32" s="68"/>
      <c r="EH32" s="4">
        <v>1</v>
      </c>
      <c r="EI32" s="4"/>
      <c r="EJ32" s="4"/>
      <c r="EK32" s="4"/>
      <c r="EL32" s="4">
        <v>1</v>
      </c>
      <c r="EM32" s="68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68"/>
      <c r="FB32" s="4"/>
      <c r="FC32" s="4">
        <v>1</v>
      </c>
      <c r="FD32" s="4"/>
      <c r="FE32" s="68"/>
      <c r="FF32" s="4"/>
      <c r="FG32" s="4"/>
      <c r="FH32" s="68">
        <v>1</v>
      </c>
      <c r="FI32" s="4"/>
      <c r="FJ32" s="4">
        <v>1</v>
      </c>
      <c r="FK32" s="68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68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68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68"/>
      <c r="HB32" s="4">
        <v>1</v>
      </c>
      <c r="HC32" s="4"/>
      <c r="HD32" s="68"/>
      <c r="HE32" s="4">
        <v>1</v>
      </c>
      <c r="HF32" s="4"/>
      <c r="HG32" s="68"/>
      <c r="HH32" s="4">
        <v>1</v>
      </c>
      <c r="HI32" s="4"/>
      <c r="HJ32" s="68"/>
      <c r="HK32" s="4"/>
      <c r="HL32" s="4">
        <v>1</v>
      </c>
      <c r="HM32" s="68"/>
      <c r="HN32" s="4">
        <v>1</v>
      </c>
      <c r="HO32" s="4"/>
      <c r="HP32" s="68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1" t="s">
        <v>1421</v>
      </c>
      <c r="C33" s="65">
        <v>1</v>
      </c>
      <c r="D33" s="64"/>
      <c r="E33" s="6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68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1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68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68"/>
      <c r="EB33" s="4">
        <v>1</v>
      </c>
      <c r="EC33" s="68"/>
      <c r="ED33" s="4"/>
      <c r="EE33" s="4">
        <v>1</v>
      </c>
      <c r="EF33" s="4"/>
      <c r="EG33" s="68"/>
      <c r="EH33" s="4">
        <v>1</v>
      </c>
      <c r="EI33" s="4"/>
      <c r="EJ33" s="4"/>
      <c r="EK33" s="4"/>
      <c r="EL33" s="4">
        <v>1</v>
      </c>
      <c r="EM33" s="68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68"/>
      <c r="FB33" s="4"/>
      <c r="FC33" s="4">
        <v>1</v>
      </c>
      <c r="FD33" s="4"/>
      <c r="FE33" s="68"/>
      <c r="FF33" s="4"/>
      <c r="FG33" s="4"/>
      <c r="FH33" s="68">
        <v>1</v>
      </c>
      <c r="FI33" s="4"/>
      <c r="FJ33" s="4">
        <v>1</v>
      </c>
      <c r="FK33" s="68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68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68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/>
      <c r="GR33" s="68">
        <v>1</v>
      </c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68"/>
      <c r="HB33" s="4">
        <v>1</v>
      </c>
      <c r="HC33" s="4"/>
      <c r="HD33" s="68"/>
      <c r="HE33" s="4">
        <v>1</v>
      </c>
      <c r="HF33" s="4"/>
      <c r="HG33" s="68"/>
      <c r="HH33" s="4">
        <v>1</v>
      </c>
      <c r="HI33" s="4"/>
      <c r="HJ33" s="68"/>
      <c r="HK33" s="4">
        <v>1</v>
      </c>
      <c r="HL33" s="4"/>
      <c r="HM33" s="68"/>
      <c r="HN33" s="4">
        <v>1</v>
      </c>
      <c r="HO33" s="4"/>
      <c r="HP33" s="68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1" t="s">
        <v>1424</v>
      </c>
      <c r="C34" s="65">
        <v>1</v>
      </c>
      <c r="D34" s="64"/>
      <c r="E34" s="6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68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1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68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68"/>
      <c r="EB34" s="4">
        <v>1</v>
      </c>
      <c r="EC34" s="68"/>
      <c r="ED34" s="4"/>
      <c r="EE34" s="4"/>
      <c r="EF34" s="4">
        <v>1</v>
      </c>
      <c r="EG34" s="68"/>
      <c r="EH34" s="4">
        <v>1</v>
      </c>
      <c r="EI34" s="4"/>
      <c r="EJ34" s="4"/>
      <c r="EK34" s="4"/>
      <c r="EL34" s="4">
        <v>1</v>
      </c>
      <c r="EM34" s="68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68"/>
      <c r="FB34" s="4"/>
      <c r="FC34" s="4">
        <v>1</v>
      </c>
      <c r="FD34" s="4"/>
      <c r="FE34" s="68"/>
      <c r="FF34" s="4"/>
      <c r="FG34" s="4"/>
      <c r="FH34" s="68">
        <v>1</v>
      </c>
      <c r="FI34" s="4"/>
      <c r="FJ34" s="4"/>
      <c r="FK34" s="68">
        <v>1</v>
      </c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68"/>
      <c r="FU34" s="4"/>
      <c r="FV34" s="4"/>
      <c r="FW34" s="4">
        <v>1</v>
      </c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68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/>
      <c r="GR34" s="68">
        <v>1</v>
      </c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68"/>
      <c r="HB34" s="4">
        <v>1</v>
      </c>
      <c r="HC34" s="4"/>
      <c r="HD34" s="68"/>
      <c r="HE34" s="4"/>
      <c r="HF34" s="4"/>
      <c r="HG34" s="68">
        <v>1</v>
      </c>
      <c r="HH34" s="4"/>
      <c r="HI34" s="4">
        <v>1</v>
      </c>
      <c r="HJ34" s="68"/>
      <c r="HK34" s="4"/>
      <c r="HL34" s="4"/>
      <c r="HM34" s="68">
        <v>1</v>
      </c>
      <c r="HN34" s="4"/>
      <c r="HO34" s="4"/>
      <c r="HP34" s="68">
        <v>1</v>
      </c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/>
      <c r="IQ34" s="4">
        <v>1</v>
      </c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1" t="s">
        <v>1429</v>
      </c>
      <c r="C35" s="65"/>
      <c r="D35" s="64">
        <v>1</v>
      </c>
      <c r="E35" s="6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68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1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68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68"/>
      <c r="EB35" s="4">
        <v>1</v>
      </c>
      <c r="EC35" s="68"/>
      <c r="ED35" s="4"/>
      <c r="EE35" s="4"/>
      <c r="EF35" s="4">
        <v>1</v>
      </c>
      <c r="EG35" s="68"/>
      <c r="EH35" s="4"/>
      <c r="EI35" s="4">
        <v>1</v>
      </c>
      <c r="EJ35" s="4"/>
      <c r="EK35" s="4"/>
      <c r="EL35" s="4">
        <v>1</v>
      </c>
      <c r="EM35" s="68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68"/>
      <c r="FB35" s="4"/>
      <c r="FC35" s="4">
        <v>1</v>
      </c>
      <c r="FD35" s="4"/>
      <c r="FE35" s="68"/>
      <c r="FF35" s="4"/>
      <c r="FG35" s="4"/>
      <c r="FH35" s="68">
        <v>1</v>
      </c>
      <c r="FI35" s="4"/>
      <c r="FJ35" s="4"/>
      <c r="FK35" s="68">
        <v>1</v>
      </c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68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68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/>
      <c r="GR35" s="68">
        <v>1</v>
      </c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68"/>
      <c r="HB35" s="4">
        <v>1</v>
      </c>
      <c r="HC35" s="4"/>
      <c r="HD35" s="68"/>
      <c r="HE35" s="4"/>
      <c r="HF35" s="4"/>
      <c r="HG35" s="68">
        <v>1</v>
      </c>
      <c r="HH35" s="4">
        <v>1</v>
      </c>
      <c r="HI35" s="4"/>
      <c r="HJ35" s="68"/>
      <c r="HK35" s="4">
        <v>1</v>
      </c>
      <c r="HL35" s="4"/>
      <c r="HM35" s="68"/>
      <c r="HN35" s="4"/>
      <c r="HO35" s="4">
        <v>1</v>
      </c>
      <c r="HP35" s="68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3">
        <v>23</v>
      </c>
      <c r="B36" s="1" t="s">
        <v>1422</v>
      </c>
      <c r="C36" s="65">
        <v>1</v>
      </c>
      <c r="D36" s="64"/>
      <c r="E36" s="6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68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1">
        <v>1</v>
      </c>
      <c r="DE36" s="4"/>
      <c r="DF36" s="4"/>
      <c r="DG36" s="4">
        <v>1</v>
      </c>
      <c r="DH36" s="4"/>
      <c r="DI36" s="4"/>
      <c r="DJ36" s="4"/>
      <c r="DK36" s="4"/>
      <c r="DL36" s="4">
        <v>1</v>
      </c>
      <c r="DM36" s="4">
        <v>1</v>
      </c>
      <c r="DN36" s="4"/>
      <c r="DO36" s="4"/>
      <c r="DP36" s="4">
        <v>1</v>
      </c>
      <c r="DQ36" s="4"/>
      <c r="DR36" s="68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68"/>
      <c r="EB36" s="4">
        <v>1</v>
      </c>
      <c r="EC36" s="68"/>
      <c r="ED36" s="4"/>
      <c r="EE36" s="4"/>
      <c r="EF36" s="4">
        <v>1</v>
      </c>
      <c r="EG36" s="68"/>
      <c r="EH36" s="4">
        <v>1</v>
      </c>
      <c r="EI36" s="4"/>
      <c r="EJ36" s="4"/>
      <c r="EK36" s="4"/>
      <c r="EL36" s="4">
        <v>1</v>
      </c>
      <c r="EM36" s="68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68"/>
      <c r="FB36" s="4"/>
      <c r="FC36" s="4">
        <v>1</v>
      </c>
      <c r="FD36" s="4"/>
      <c r="FE36" s="68"/>
      <c r="FF36" s="4"/>
      <c r="FG36" s="4"/>
      <c r="FH36" s="68">
        <v>1</v>
      </c>
      <c r="FI36" s="4"/>
      <c r="FJ36" s="4"/>
      <c r="FK36" s="68">
        <v>1</v>
      </c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68"/>
      <c r="FU36" s="4"/>
      <c r="FV36" s="4"/>
      <c r="FW36" s="4">
        <v>1</v>
      </c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68"/>
      <c r="GG36" s="4">
        <v>1</v>
      </c>
      <c r="GH36" s="4"/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68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68"/>
      <c r="HB36" s="4">
        <v>1</v>
      </c>
      <c r="HC36" s="4"/>
      <c r="HD36" s="68"/>
      <c r="HE36" s="4"/>
      <c r="HF36" s="4">
        <v>1</v>
      </c>
      <c r="HG36" s="68"/>
      <c r="HH36" s="4">
        <v>1</v>
      </c>
      <c r="HI36" s="4"/>
      <c r="HJ36" s="68"/>
      <c r="HK36" s="4"/>
      <c r="HL36" s="4">
        <v>1</v>
      </c>
      <c r="HM36" s="68"/>
      <c r="HN36" s="4"/>
      <c r="HO36" s="4">
        <v>1</v>
      </c>
      <c r="HP36" s="68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/>
      <c r="IP36" s="4"/>
      <c r="IQ36" s="4">
        <v>1</v>
      </c>
      <c r="IR36" s="4">
        <v>1</v>
      </c>
      <c r="IS36" s="4"/>
      <c r="IT36" s="4"/>
    </row>
    <row r="37" spans="1:293" ht="15.75" x14ac:dyDescent="0.25">
      <c r="A37" s="3">
        <v>24</v>
      </c>
      <c r="B37" s="1" t="s">
        <v>1423</v>
      </c>
      <c r="C37" s="65">
        <v>1</v>
      </c>
      <c r="D37" s="64"/>
      <c r="E37" s="6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13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68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1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68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68"/>
      <c r="EB37" s="4">
        <v>1</v>
      </c>
      <c r="EC37" s="68"/>
      <c r="ED37" s="4"/>
      <c r="EE37" s="4"/>
      <c r="EF37" s="4">
        <v>1</v>
      </c>
      <c r="EG37" s="68"/>
      <c r="EH37" s="4">
        <v>1</v>
      </c>
      <c r="EI37" s="4"/>
      <c r="EJ37" s="4"/>
      <c r="EK37" s="4"/>
      <c r="EL37" s="4">
        <v>1</v>
      </c>
      <c r="EM37" s="68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68"/>
      <c r="FB37" s="4"/>
      <c r="FC37" s="4">
        <v>1</v>
      </c>
      <c r="FD37" s="4"/>
      <c r="FE37" s="68"/>
      <c r="FF37" s="4"/>
      <c r="FG37" s="4"/>
      <c r="FH37" s="68">
        <v>1</v>
      </c>
      <c r="FI37" s="4"/>
      <c r="FJ37" s="4">
        <v>1</v>
      </c>
      <c r="FK37" s="68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68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68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68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68"/>
      <c r="HB37" s="4">
        <v>1</v>
      </c>
      <c r="HC37" s="4"/>
      <c r="HD37" s="68"/>
      <c r="HE37" s="4"/>
      <c r="HF37" s="4">
        <v>1</v>
      </c>
      <c r="HG37" s="68"/>
      <c r="HH37" s="4"/>
      <c r="HI37" s="4">
        <v>1</v>
      </c>
      <c r="HJ37" s="68"/>
      <c r="HK37" s="4"/>
      <c r="HL37" s="4">
        <v>1</v>
      </c>
      <c r="HM37" s="68"/>
      <c r="HN37" s="4"/>
      <c r="HO37" s="4">
        <v>1</v>
      </c>
      <c r="HP37" s="68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ht="15.75" x14ac:dyDescent="0.25">
      <c r="A38" s="3">
        <v>25</v>
      </c>
      <c r="B38" s="1" t="s">
        <v>1428</v>
      </c>
      <c r="C38" s="65">
        <v>1</v>
      </c>
      <c r="D38" s="64"/>
      <c r="E38" s="6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68">
        <v>1</v>
      </c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/>
      <c r="CZ38" s="4">
        <v>1</v>
      </c>
      <c r="DA38" s="4"/>
      <c r="DB38" s="4">
        <v>1</v>
      </c>
      <c r="DC38" s="4"/>
      <c r="DD38" s="41">
        <v>1</v>
      </c>
      <c r="DE38" s="4"/>
      <c r="DF38" s="4"/>
      <c r="DG38" s="4"/>
      <c r="DH38" s="4"/>
      <c r="DI38" s="4">
        <v>1</v>
      </c>
      <c r="DJ38" s="4"/>
      <c r="DK38" s="4"/>
      <c r="DL38" s="4">
        <v>1</v>
      </c>
      <c r="DM38" s="4">
        <v>1</v>
      </c>
      <c r="DN38" s="4"/>
      <c r="DO38" s="4"/>
      <c r="DP38" s="4"/>
      <c r="DQ38" s="4"/>
      <c r="DR38" s="68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68"/>
      <c r="EB38" s="4"/>
      <c r="EC38" s="68">
        <v>1</v>
      </c>
      <c r="ED38" s="4"/>
      <c r="EE38" s="4"/>
      <c r="EF38" s="4">
        <v>1</v>
      </c>
      <c r="EG38" s="68"/>
      <c r="EH38" s="4">
        <v>1</v>
      </c>
      <c r="EI38" s="4"/>
      <c r="EJ38" s="4"/>
      <c r="EK38" s="4"/>
      <c r="EL38" s="4">
        <v>1</v>
      </c>
      <c r="EM38" s="68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68">
        <v>1</v>
      </c>
      <c r="FB38" s="4"/>
      <c r="FC38" s="4">
        <v>1</v>
      </c>
      <c r="FD38" s="4"/>
      <c r="FE38" s="68"/>
      <c r="FF38" s="4"/>
      <c r="FG38" s="4"/>
      <c r="FH38" s="68">
        <v>1</v>
      </c>
      <c r="FI38" s="4"/>
      <c r="FJ38" s="4"/>
      <c r="FK38" s="68">
        <v>1</v>
      </c>
      <c r="FL38" s="4">
        <v>1</v>
      </c>
      <c r="FM38" s="4"/>
      <c r="FN38" s="4"/>
      <c r="FO38" s="4">
        <v>1</v>
      </c>
      <c r="FP38" s="4"/>
      <c r="FQ38" s="4"/>
      <c r="FR38" s="4"/>
      <c r="FS38" s="4"/>
      <c r="FT38" s="68">
        <v>1</v>
      </c>
      <c r="FU38" s="4"/>
      <c r="FV38" s="4"/>
      <c r="FW38" s="4">
        <v>1</v>
      </c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68"/>
      <c r="GG38" s="4">
        <v>1</v>
      </c>
      <c r="GH38" s="4"/>
      <c r="GI38" s="4"/>
      <c r="GJ38" s="4"/>
      <c r="GK38" s="4">
        <v>1</v>
      </c>
      <c r="GL38" s="4"/>
      <c r="GM38" s="4"/>
      <c r="GN38" s="4"/>
      <c r="GO38" s="4">
        <v>1</v>
      </c>
      <c r="GP38" s="4"/>
      <c r="GQ38" s="4"/>
      <c r="GR38" s="68">
        <v>1</v>
      </c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68"/>
      <c r="HB38" s="4">
        <v>1</v>
      </c>
      <c r="HC38" s="4"/>
      <c r="HD38" s="68"/>
      <c r="HE38" s="4"/>
      <c r="HF38" s="4"/>
      <c r="HG38" s="68">
        <v>1</v>
      </c>
      <c r="HH38" s="4"/>
      <c r="HI38" s="4"/>
      <c r="HJ38" s="68">
        <v>1</v>
      </c>
      <c r="HK38" s="4"/>
      <c r="HL38" s="4"/>
      <c r="HM38" s="68">
        <v>1</v>
      </c>
      <c r="HN38" s="4"/>
      <c r="HO38" s="4"/>
      <c r="HP38" s="68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>
        <v>1</v>
      </c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/>
      <c r="IN38" s="4">
        <v>1</v>
      </c>
      <c r="IO38" s="4"/>
      <c r="IP38" s="4"/>
      <c r="IQ38" s="4">
        <v>1</v>
      </c>
      <c r="IR38" s="4">
        <v>1</v>
      </c>
      <c r="IS38" s="4"/>
      <c r="IT38" s="4"/>
    </row>
    <row r="39" spans="1:293" x14ac:dyDescent="0.25">
      <c r="A39" s="87" t="s">
        <v>278</v>
      </c>
      <c r="B39" s="88"/>
      <c r="C39" s="3">
        <f t="shared" ref="C39:W39" si="0">SUM(C14:C38)</f>
        <v>21</v>
      </c>
      <c r="D39" s="3">
        <f t="shared" si="0"/>
        <v>4</v>
      </c>
      <c r="E39" s="3">
        <f t="shared" si="0"/>
        <v>0</v>
      </c>
      <c r="F39" s="3">
        <f t="shared" si="0"/>
        <v>24</v>
      </c>
      <c r="G39" s="3">
        <f t="shared" si="0"/>
        <v>1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23</v>
      </c>
      <c r="P39" s="3">
        <f t="shared" si="0"/>
        <v>2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si="0"/>
        <v>9</v>
      </c>
      <c r="V39" s="3">
        <f t="shared" si="0"/>
        <v>15</v>
      </c>
      <c r="W39" s="3">
        <f t="shared" si="0"/>
        <v>1</v>
      </c>
      <c r="X39" s="3">
        <f t="shared" ref="X39:BJ39" si="1">SUM(X14:X38)</f>
        <v>15</v>
      </c>
      <c r="Y39" s="3">
        <f t="shared" si="1"/>
        <v>9</v>
      </c>
      <c r="Z39" s="3">
        <f t="shared" si="1"/>
        <v>1</v>
      </c>
      <c r="AA39" s="3">
        <f t="shared" si="1"/>
        <v>19</v>
      </c>
      <c r="AB39" s="3">
        <f t="shared" si="1"/>
        <v>5</v>
      </c>
      <c r="AC39" s="3">
        <f t="shared" si="1"/>
        <v>1</v>
      </c>
      <c r="AD39" s="3">
        <f t="shared" si="1"/>
        <v>21</v>
      </c>
      <c r="AE39" s="3">
        <f t="shared" si="1"/>
        <v>3</v>
      </c>
      <c r="AF39" s="3">
        <f t="shared" si="1"/>
        <v>1</v>
      </c>
      <c r="AG39" s="3">
        <f t="shared" si="1"/>
        <v>20</v>
      </c>
      <c r="AH39" s="3">
        <f t="shared" si="1"/>
        <v>4</v>
      </c>
      <c r="AI39" s="3">
        <f t="shared" si="1"/>
        <v>1</v>
      </c>
      <c r="AJ39" s="3">
        <f t="shared" si="1"/>
        <v>13</v>
      </c>
      <c r="AK39" s="3">
        <f t="shared" si="1"/>
        <v>11</v>
      </c>
      <c r="AL39" s="3">
        <f t="shared" si="1"/>
        <v>1</v>
      </c>
      <c r="AM39" s="3">
        <f t="shared" si="1"/>
        <v>17</v>
      </c>
      <c r="AN39" s="3">
        <f t="shared" si="1"/>
        <v>7</v>
      </c>
      <c r="AO39" s="3">
        <f t="shared" si="1"/>
        <v>1</v>
      </c>
      <c r="AP39" s="3">
        <f t="shared" si="1"/>
        <v>22</v>
      </c>
      <c r="AQ39" s="3">
        <f t="shared" si="1"/>
        <v>3</v>
      </c>
      <c r="AR39" s="3">
        <f t="shared" si="1"/>
        <v>0</v>
      </c>
      <c r="AS39" s="3">
        <f t="shared" si="1"/>
        <v>0</v>
      </c>
      <c r="AT39" s="3">
        <f t="shared" si="1"/>
        <v>22</v>
      </c>
      <c r="AU39" s="3">
        <f t="shared" si="1"/>
        <v>3</v>
      </c>
      <c r="AV39" s="3">
        <f t="shared" si="1"/>
        <v>8</v>
      </c>
      <c r="AW39" s="3">
        <f t="shared" si="1"/>
        <v>15</v>
      </c>
      <c r="AX39" s="3">
        <f t="shared" si="1"/>
        <v>2</v>
      </c>
      <c r="AY39" s="3">
        <f t="shared" si="1"/>
        <v>18</v>
      </c>
      <c r="AZ39" s="3">
        <f t="shared" si="1"/>
        <v>5</v>
      </c>
      <c r="BA39" s="3">
        <f t="shared" si="1"/>
        <v>2</v>
      </c>
      <c r="BB39" s="3">
        <f t="shared" si="1"/>
        <v>9</v>
      </c>
      <c r="BC39" s="3">
        <f t="shared" si="1"/>
        <v>11</v>
      </c>
      <c r="BD39" s="3">
        <f t="shared" si="1"/>
        <v>5</v>
      </c>
      <c r="BE39" s="3">
        <f t="shared" si="1"/>
        <v>10</v>
      </c>
      <c r="BF39" s="3">
        <f t="shared" si="1"/>
        <v>11</v>
      </c>
      <c r="BG39" s="3">
        <f t="shared" si="1"/>
        <v>4</v>
      </c>
      <c r="BH39" s="3">
        <f t="shared" si="1"/>
        <v>3</v>
      </c>
      <c r="BI39" s="3">
        <f t="shared" si="1"/>
        <v>21</v>
      </c>
      <c r="BJ39" s="3">
        <f t="shared" si="1"/>
        <v>1</v>
      </c>
      <c r="BK39" s="3">
        <f t="shared" ref="BK39:DC39" si="2">SUM(BK14:BK38)</f>
        <v>20</v>
      </c>
      <c r="BL39" s="3">
        <f t="shared" si="2"/>
        <v>4</v>
      </c>
      <c r="BM39" s="3">
        <f t="shared" si="2"/>
        <v>1</v>
      </c>
      <c r="BN39" s="3">
        <f t="shared" si="2"/>
        <v>4</v>
      </c>
      <c r="BO39" s="3">
        <f t="shared" si="2"/>
        <v>13</v>
      </c>
      <c r="BP39" s="3">
        <f t="shared" si="2"/>
        <v>7</v>
      </c>
      <c r="BQ39" s="3">
        <f t="shared" si="2"/>
        <v>15</v>
      </c>
      <c r="BR39" s="3">
        <f t="shared" si="2"/>
        <v>6</v>
      </c>
      <c r="BS39" s="3">
        <f t="shared" si="2"/>
        <v>4</v>
      </c>
      <c r="BT39" s="3">
        <f t="shared" si="2"/>
        <v>14</v>
      </c>
      <c r="BU39" s="3">
        <f t="shared" si="2"/>
        <v>6</v>
      </c>
      <c r="BV39" s="3">
        <f t="shared" si="2"/>
        <v>5</v>
      </c>
      <c r="BW39" s="3">
        <f t="shared" si="2"/>
        <v>13</v>
      </c>
      <c r="BX39" s="3">
        <f t="shared" si="2"/>
        <v>6</v>
      </c>
      <c r="BY39" s="3">
        <f t="shared" si="2"/>
        <v>6</v>
      </c>
      <c r="BZ39" s="3">
        <f t="shared" si="2"/>
        <v>22</v>
      </c>
      <c r="CA39" s="3">
        <f t="shared" si="2"/>
        <v>2</v>
      </c>
      <c r="CB39" s="3">
        <f t="shared" si="2"/>
        <v>1</v>
      </c>
      <c r="CC39" s="3">
        <f t="shared" si="2"/>
        <v>22</v>
      </c>
      <c r="CD39" s="3">
        <f t="shared" si="2"/>
        <v>3</v>
      </c>
      <c r="CE39" s="3">
        <f t="shared" si="2"/>
        <v>0</v>
      </c>
      <c r="CF39" s="3">
        <f t="shared" si="2"/>
        <v>16</v>
      </c>
      <c r="CG39" s="3">
        <f t="shared" si="2"/>
        <v>5</v>
      </c>
      <c r="CH39" s="3">
        <f t="shared" si="2"/>
        <v>4</v>
      </c>
      <c r="CI39" s="3">
        <f t="shared" si="2"/>
        <v>17</v>
      </c>
      <c r="CJ39" s="3">
        <f t="shared" si="2"/>
        <v>6</v>
      </c>
      <c r="CK39" s="3">
        <f t="shared" si="2"/>
        <v>2</v>
      </c>
      <c r="CL39" s="3">
        <f t="shared" si="2"/>
        <v>23</v>
      </c>
      <c r="CM39" s="3">
        <f t="shared" si="2"/>
        <v>0</v>
      </c>
      <c r="CN39" s="3">
        <f t="shared" si="2"/>
        <v>2</v>
      </c>
      <c r="CO39" s="3">
        <f t="shared" si="2"/>
        <v>16</v>
      </c>
      <c r="CP39" s="3">
        <f t="shared" si="2"/>
        <v>7</v>
      </c>
      <c r="CQ39" s="3">
        <f t="shared" si="2"/>
        <v>2</v>
      </c>
      <c r="CR39" s="3">
        <f t="shared" si="2"/>
        <v>17</v>
      </c>
      <c r="CS39" s="3">
        <f t="shared" si="2"/>
        <v>7</v>
      </c>
      <c r="CT39" s="3">
        <f t="shared" si="2"/>
        <v>1</v>
      </c>
      <c r="CU39" s="3">
        <f t="shared" si="2"/>
        <v>20</v>
      </c>
      <c r="CV39" s="3">
        <f t="shared" si="2"/>
        <v>5</v>
      </c>
      <c r="CW39" s="3">
        <f t="shared" si="2"/>
        <v>0</v>
      </c>
      <c r="CX39" s="3">
        <f t="shared" si="2"/>
        <v>16</v>
      </c>
      <c r="CY39" s="3">
        <f t="shared" si="2"/>
        <v>7</v>
      </c>
      <c r="CZ39" s="3">
        <f t="shared" si="2"/>
        <v>2</v>
      </c>
      <c r="DA39" s="3">
        <f t="shared" si="2"/>
        <v>16</v>
      </c>
      <c r="DB39" s="3">
        <f t="shared" si="2"/>
        <v>9</v>
      </c>
      <c r="DC39" s="3">
        <f t="shared" si="2"/>
        <v>0</v>
      </c>
      <c r="DD39" s="3">
        <f t="shared" ref="DD39:DR39" si="3">SUM(DD14:DD38)</f>
        <v>24</v>
      </c>
      <c r="DE39" s="3">
        <f t="shared" si="3"/>
        <v>1</v>
      </c>
      <c r="DF39" s="3">
        <f t="shared" si="3"/>
        <v>0</v>
      </c>
      <c r="DG39" s="3">
        <f t="shared" si="3"/>
        <v>16</v>
      </c>
      <c r="DH39" s="3">
        <f t="shared" si="3"/>
        <v>4</v>
      </c>
      <c r="DI39" s="3">
        <f t="shared" si="3"/>
        <v>5</v>
      </c>
      <c r="DJ39" s="3">
        <f t="shared" si="3"/>
        <v>19</v>
      </c>
      <c r="DK39" s="3">
        <f t="shared" si="3"/>
        <v>1</v>
      </c>
      <c r="DL39" s="3">
        <f t="shared" si="3"/>
        <v>5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11</v>
      </c>
      <c r="DQ39" s="3">
        <f t="shared" si="3"/>
        <v>12</v>
      </c>
      <c r="DR39" s="3">
        <f t="shared" si="3"/>
        <v>2</v>
      </c>
      <c r="DS39" s="3">
        <f t="shared" ref="DS39:FF39" si="4">SUM(DS14:DS38)</f>
        <v>21</v>
      </c>
      <c r="DT39" s="3">
        <f t="shared" si="4"/>
        <v>3</v>
      </c>
      <c r="DU39" s="3">
        <f t="shared" si="4"/>
        <v>1</v>
      </c>
      <c r="DV39" s="3">
        <f t="shared" si="4"/>
        <v>20</v>
      </c>
      <c r="DW39" s="3">
        <f t="shared" si="4"/>
        <v>4</v>
      </c>
      <c r="DX39" s="3">
        <f t="shared" si="4"/>
        <v>1</v>
      </c>
      <c r="DY39" s="3">
        <f t="shared" si="4"/>
        <v>11</v>
      </c>
      <c r="DZ39" s="3">
        <f t="shared" si="4"/>
        <v>13</v>
      </c>
      <c r="EA39" s="3">
        <f t="shared" si="4"/>
        <v>1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4</v>
      </c>
      <c r="EF39" s="3">
        <f t="shared" si="4"/>
        <v>19</v>
      </c>
      <c r="EG39" s="3">
        <f t="shared" si="4"/>
        <v>3</v>
      </c>
      <c r="EH39" s="3">
        <f t="shared" si="4"/>
        <v>16</v>
      </c>
      <c r="EI39" s="3">
        <f t="shared" si="4"/>
        <v>9</v>
      </c>
      <c r="EJ39" s="3">
        <f t="shared" si="4"/>
        <v>0</v>
      </c>
      <c r="EK39" s="3">
        <f t="shared" si="4"/>
        <v>0</v>
      </c>
      <c r="EL39" s="3">
        <f t="shared" si="4"/>
        <v>17</v>
      </c>
      <c r="EM39" s="3">
        <f t="shared" si="4"/>
        <v>8</v>
      </c>
      <c r="EN39" s="3">
        <f t="shared" si="4"/>
        <v>9</v>
      </c>
      <c r="EO39" s="3">
        <f t="shared" si="4"/>
        <v>14</v>
      </c>
      <c r="EP39" s="3">
        <f t="shared" si="4"/>
        <v>2</v>
      </c>
      <c r="EQ39" s="3">
        <f t="shared" si="4"/>
        <v>20</v>
      </c>
      <c r="ER39" s="3">
        <f t="shared" si="4"/>
        <v>4</v>
      </c>
      <c r="ES39" s="3">
        <f t="shared" si="4"/>
        <v>1</v>
      </c>
      <c r="ET39" s="3">
        <f t="shared" si="4"/>
        <v>18</v>
      </c>
      <c r="EU39" s="3">
        <f t="shared" si="4"/>
        <v>7</v>
      </c>
      <c r="EV39" s="3">
        <f t="shared" si="4"/>
        <v>0</v>
      </c>
      <c r="EW39" s="3">
        <f t="shared" si="4"/>
        <v>2</v>
      </c>
      <c r="EX39" s="3">
        <f t="shared" si="4"/>
        <v>23</v>
      </c>
      <c r="EY39" s="3">
        <f t="shared" si="4"/>
        <v>0</v>
      </c>
      <c r="EZ39" s="3">
        <f t="shared" si="4"/>
        <v>21</v>
      </c>
      <c r="FA39" s="3">
        <f t="shared" si="4"/>
        <v>4</v>
      </c>
      <c r="FB39" s="3">
        <f t="shared" si="4"/>
        <v>0</v>
      </c>
      <c r="FC39" s="3">
        <f t="shared" si="4"/>
        <v>15</v>
      </c>
      <c r="FD39" s="3">
        <f t="shared" si="4"/>
        <v>8</v>
      </c>
      <c r="FE39" s="3">
        <f t="shared" si="4"/>
        <v>2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25</v>
      </c>
      <c r="FI39" s="3">
        <f t="shared" si="5"/>
        <v>0</v>
      </c>
      <c r="FJ39" s="3">
        <f t="shared" si="5"/>
        <v>7</v>
      </c>
      <c r="FK39" s="3">
        <f t="shared" si="5"/>
        <v>18</v>
      </c>
      <c r="FL39" s="3">
        <f t="shared" si="5"/>
        <v>23</v>
      </c>
      <c r="FM39" s="3">
        <f t="shared" si="5"/>
        <v>2</v>
      </c>
      <c r="FN39" s="3">
        <f t="shared" si="5"/>
        <v>0</v>
      </c>
      <c r="FO39" s="3">
        <f t="shared" si="5"/>
        <v>20</v>
      </c>
      <c r="FP39" s="3">
        <f t="shared" si="5"/>
        <v>5</v>
      </c>
      <c r="FQ39" s="3">
        <f t="shared" si="5"/>
        <v>0</v>
      </c>
      <c r="FR39" s="3">
        <f t="shared" si="5"/>
        <v>0</v>
      </c>
      <c r="FS39" s="3">
        <f t="shared" si="5"/>
        <v>22</v>
      </c>
      <c r="FT39" s="3">
        <f t="shared" si="5"/>
        <v>3</v>
      </c>
      <c r="FU39" s="3">
        <f t="shared" si="5"/>
        <v>0</v>
      </c>
      <c r="FV39" s="3">
        <f t="shared" si="5"/>
        <v>13</v>
      </c>
      <c r="FW39" s="3">
        <f t="shared" si="5"/>
        <v>12</v>
      </c>
      <c r="FX39" s="3">
        <f t="shared" si="5"/>
        <v>18</v>
      </c>
      <c r="FY39" s="3">
        <f t="shared" si="5"/>
        <v>7</v>
      </c>
      <c r="FZ39" s="3">
        <f t="shared" si="5"/>
        <v>0</v>
      </c>
      <c r="GA39" s="3">
        <f t="shared" si="5"/>
        <v>16</v>
      </c>
      <c r="GB39" s="3">
        <f t="shared" si="5"/>
        <v>9</v>
      </c>
      <c r="GC39" s="3">
        <f t="shared" si="5"/>
        <v>0</v>
      </c>
      <c r="GD39" s="3">
        <f t="shared" si="5"/>
        <v>0</v>
      </c>
      <c r="GE39" s="3">
        <f t="shared" si="5"/>
        <v>24</v>
      </c>
      <c r="GF39" s="3">
        <f t="shared" si="5"/>
        <v>1</v>
      </c>
      <c r="GG39" s="3">
        <f t="shared" si="5"/>
        <v>24</v>
      </c>
      <c r="GH39" s="3">
        <f t="shared" si="5"/>
        <v>1</v>
      </c>
      <c r="GI39" s="3">
        <f t="shared" si="5"/>
        <v>0</v>
      </c>
      <c r="GJ39" s="3">
        <f t="shared" si="5"/>
        <v>9</v>
      </c>
      <c r="GK39" s="3">
        <f t="shared" si="5"/>
        <v>15</v>
      </c>
      <c r="GL39" s="3">
        <f t="shared" si="5"/>
        <v>1</v>
      </c>
      <c r="GM39" s="3">
        <f t="shared" si="5"/>
        <v>4</v>
      </c>
      <c r="GN39" s="3">
        <f t="shared" si="5"/>
        <v>10</v>
      </c>
      <c r="GO39" s="3">
        <f t="shared" si="5"/>
        <v>11</v>
      </c>
      <c r="GP39" s="3">
        <f t="shared" si="5"/>
        <v>0</v>
      </c>
      <c r="GQ39" s="3">
        <f t="shared" si="5"/>
        <v>10</v>
      </c>
      <c r="GR39" s="3">
        <f t="shared" si="5"/>
        <v>15</v>
      </c>
      <c r="GS39" s="3">
        <f t="shared" si="5"/>
        <v>7</v>
      </c>
      <c r="GT39" s="3">
        <f t="shared" si="5"/>
        <v>16</v>
      </c>
      <c r="GU39" s="3">
        <f t="shared" si="5"/>
        <v>2</v>
      </c>
      <c r="GV39" s="3">
        <f t="shared" si="5"/>
        <v>14</v>
      </c>
      <c r="GW39" s="3">
        <f t="shared" si="5"/>
        <v>10</v>
      </c>
      <c r="GX39" s="3">
        <f t="shared" si="5"/>
        <v>1</v>
      </c>
      <c r="GY39" s="3">
        <f t="shared" si="5"/>
        <v>0</v>
      </c>
      <c r="GZ39" s="3">
        <f t="shared" si="5"/>
        <v>24</v>
      </c>
      <c r="HA39" s="3">
        <f t="shared" si="5"/>
        <v>1</v>
      </c>
      <c r="HB39" s="3">
        <f t="shared" si="5"/>
        <v>24</v>
      </c>
      <c r="HC39" s="3">
        <f t="shared" si="5"/>
        <v>1</v>
      </c>
      <c r="HD39" s="3">
        <f t="shared" si="5"/>
        <v>0</v>
      </c>
      <c r="HE39" s="3">
        <f t="shared" si="5"/>
        <v>7</v>
      </c>
      <c r="HF39" s="3">
        <f t="shared" si="5"/>
        <v>12</v>
      </c>
      <c r="HG39" s="3">
        <f t="shared" si="5"/>
        <v>6</v>
      </c>
      <c r="HH39" s="3">
        <f t="shared" si="5"/>
        <v>16</v>
      </c>
      <c r="HI39" s="3">
        <f t="shared" si="5"/>
        <v>7</v>
      </c>
      <c r="HJ39" s="3">
        <f t="shared" si="5"/>
        <v>2</v>
      </c>
      <c r="HK39" s="3">
        <f t="shared" si="5"/>
        <v>14</v>
      </c>
      <c r="HL39" s="3">
        <f t="shared" si="5"/>
        <v>8</v>
      </c>
      <c r="HM39" s="3">
        <f t="shared" si="5"/>
        <v>3</v>
      </c>
      <c r="HN39" s="3">
        <f t="shared" si="5"/>
        <v>3</v>
      </c>
      <c r="HO39" s="3">
        <f t="shared" si="5"/>
        <v>15</v>
      </c>
      <c r="HP39" s="3">
        <f t="shared" si="5"/>
        <v>7</v>
      </c>
      <c r="HQ39" s="3">
        <f t="shared" si="5"/>
        <v>16</v>
      </c>
      <c r="HR39" s="3">
        <f t="shared" si="5"/>
        <v>6</v>
      </c>
      <c r="HS39" s="3">
        <f t="shared" ref="HS39:HY39" si="6">SUM(HS14:HS38)</f>
        <v>3</v>
      </c>
      <c r="HT39" s="3">
        <f t="shared" si="6"/>
        <v>9</v>
      </c>
      <c r="HU39" s="3">
        <f t="shared" si="6"/>
        <v>11</v>
      </c>
      <c r="HV39" s="3">
        <f t="shared" si="6"/>
        <v>5</v>
      </c>
      <c r="HW39" s="3">
        <f t="shared" si="6"/>
        <v>19</v>
      </c>
      <c r="HX39" s="3">
        <f t="shared" si="6"/>
        <v>6</v>
      </c>
      <c r="HY39" s="3">
        <f t="shared" si="6"/>
        <v>0</v>
      </c>
      <c r="HZ39" s="3">
        <f t="shared" ref="HZ39:IT39" si="7">SUM(HZ14:HZ38)</f>
        <v>17</v>
      </c>
      <c r="IA39" s="3">
        <f t="shared" si="7"/>
        <v>7</v>
      </c>
      <c r="IB39" s="3">
        <f t="shared" si="7"/>
        <v>1</v>
      </c>
      <c r="IC39" s="3">
        <f t="shared" si="7"/>
        <v>25</v>
      </c>
      <c r="ID39" s="3">
        <f t="shared" si="7"/>
        <v>0</v>
      </c>
      <c r="IE39" s="3">
        <f t="shared" si="7"/>
        <v>0</v>
      </c>
      <c r="IF39" s="3">
        <f t="shared" si="7"/>
        <v>20</v>
      </c>
      <c r="IG39" s="3">
        <f t="shared" si="7"/>
        <v>4</v>
      </c>
      <c r="IH39" s="3">
        <f t="shared" si="7"/>
        <v>1</v>
      </c>
      <c r="II39" s="3">
        <f t="shared" si="7"/>
        <v>18</v>
      </c>
      <c r="IJ39" s="3">
        <f t="shared" si="7"/>
        <v>6</v>
      </c>
      <c r="IK39" s="3">
        <f t="shared" si="7"/>
        <v>1</v>
      </c>
      <c r="IL39" s="3">
        <f t="shared" si="7"/>
        <v>15</v>
      </c>
      <c r="IM39" s="3">
        <f t="shared" si="7"/>
        <v>8</v>
      </c>
      <c r="IN39" s="3">
        <f t="shared" si="7"/>
        <v>2</v>
      </c>
      <c r="IO39" s="3">
        <f t="shared" si="7"/>
        <v>6</v>
      </c>
      <c r="IP39" s="3">
        <f t="shared" si="7"/>
        <v>14</v>
      </c>
      <c r="IQ39" s="3">
        <f t="shared" si="7"/>
        <v>5</v>
      </c>
      <c r="IR39" s="3">
        <f t="shared" si="7"/>
        <v>18</v>
      </c>
      <c r="IS39" s="3">
        <f t="shared" si="7"/>
        <v>6</v>
      </c>
      <c r="IT39" s="3">
        <f t="shared" si="7"/>
        <v>1</v>
      </c>
    </row>
    <row r="40" spans="1:293" ht="44.45" customHeight="1" x14ac:dyDescent="0.25">
      <c r="A40" s="89" t="s">
        <v>840</v>
      </c>
      <c r="B40" s="90"/>
      <c r="C40" s="10">
        <f>C39/25%</f>
        <v>84</v>
      </c>
      <c r="D40" s="10">
        <f t="shared" ref="D40:W40" si="8">D39/25%</f>
        <v>16</v>
      </c>
      <c r="E40" s="10">
        <f t="shared" si="8"/>
        <v>0</v>
      </c>
      <c r="F40" s="10">
        <f t="shared" si="8"/>
        <v>96</v>
      </c>
      <c r="G40" s="10">
        <f t="shared" si="8"/>
        <v>4</v>
      </c>
      <c r="H40" s="10">
        <f t="shared" si="8"/>
        <v>0</v>
      </c>
      <c r="I40" s="10">
        <f t="shared" si="8"/>
        <v>92</v>
      </c>
      <c r="J40" s="10">
        <f t="shared" si="8"/>
        <v>8</v>
      </c>
      <c r="K40" s="10">
        <f t="shared" si="8"/>
        <v>0</v>
      </c>
      <c r="L40" s="10">
        <f t="shared" si="8"/>
        <v>76</v>
      </c>
      <c r="M40" s="10">
        <f t="shared" si="8"/>
        <v>24</v>
      </c>
      <c r="N40" s="10">
        <f t="shared" si="8"/>
        <v>0</v>
      </c>
      <c r="O40" s="10">
        <f t="shared" si="8"/>
        <v>92</v>
      </c>
      <c r="P40" s="10">
        <f t="shared" si="8"/>
        <v>8</v>
      </c>
      <c r="Q40" s="10">
        <f t="shared" si="8"/>
        <v>0</v>
      </c>
      <c r="R40" s="10">
        <f t="shared" si="8"/>
        <v>92</v>
      </c>
      <c r="S40" s="10">
        <f t="shared" si="8"/>
        <v>8</v>
      </c>
      <c r="T40" s="10">
        <f t="shared" si="8"/>
        <v>0</v>
      </c>
      <c r="U40" s="10">
        <f t="shared" si="8"/>
        <v>36</v>
      </c>
      <c r="V40" s="10">
        <f t="shared" si="8"/>
        <v>60</v>
      </c>
      <c r="W40" s="10">
        <f t="shared" si="8"/>
        <v>4</v>
      </c>
      <c r="X40" s="10">
        <f t="shared" ref="X40:BJ40" si="9">X39/25%</f>
        <v>60</v>
      </c>
      <c r="Y40" s="10">
        <f t="shared" si="9"/>
        <v>36</v>
      </c>
      <c r="Z40" s="10">
        <f t="shared" si="9"/>
        <v>4</v>
      </c>
      <c r="AA40" s="10">
        <f t="shared" si="9"/>
        <v>76</v>
      </c>
      <c r="AB40" s="10">
        <f t="shared" si="9"/>
        <v>20</v>
      </c>
      <c r="AC40" s="10">
        <f t="shared" si="9"/>
        <v>4</v>
      </c>
      <c r="AD40" s="10">
        <f t="shared" si="9"/>
        <v>84</v>
      </c>
      <c r="AE40" s="10">
        <f t="shared" si="9"/>
        <v>12</v>
      </c>
      <c r="AF40" s="10">
        <f t="shared" si="9"/>
        <v>4</v>
      </c>
      <c r="AG40" s="10">
        <f t="shared" si="9"/>
        <v>80</v>
      </c>
      <c r="AH40" s="10">
        <f t="shared" si="9"/>
        <v>16</v>
      </c>
      <c r="AI40" s="10">
        <f t="shared" si="9"/>
        <v>4</v>
      </c>
      <c r="AJ40" s="10">
        <f t="shared" si="9"/>
        <v>52</v>
      </c>
      <c r="AK40" s="10">
        <f t="shared" si="9"/>
        <v>44</v>
      </c>
      <c r="AL40" s="10">
        <f t="shared" si="9"/>
        <v>4</v>
      </c>
      <c r="AM40" s="10">
        <f t="shared" si="9"/>
        <v>68</v>
      </c>
      <c r="AN40" s="10">
        <f t="shared" si="9"/>
        <v>28</v>
      </c>
      <c r="AO40" s="10">
        <f t="shared" si="9"/>
        <v>4</v>
      </c>
      <c r="AP40" s="10">
        <f t="shared" si="9"/>
        <v>88</v>
      </c>
      <c r="AQ40" s="10">
        <f t="shared" si="9"/>
        <v>12</v>
      </c>
      <c r="AR40" s="10">
        <f t="shared" si="9"/>
        <v>0</v>
      </c>
      <c r="AS40" s="10">
        <f t="shared" si="9"/>
        <v>0</v>
      </c>
      <c r="AT40" s="10">
        <f t="shared" si="9"/>
        <v>88</v>
      </c>
      <c r="AU40" s="10">
        <f t="shared" si="9"/>
        <v>12</v>
      </c>
      <c r="AV40" s="10">
        <f t="shared" si="9"/>
        <v>32</v>
      </c>
      <c r="AW40" s="10">
        <f t="shared" si="9"/>
        <v>60</v>
      </c>
      <c r="AX40" s="10">
        <f t="shared" si="9"/>
        <v>8</v>
      </c>
      <c r="AY40" s="10">
        <f t="shared" si="9"/>
        <v>72</v>
      </c>
      <c r="AZ40" s="10">
        <f t="shared" si="9"/>
        <v>20</v>
      </c>
      <c r="BA40" s="10">
        <f t="shared" si="9"/>
        <v>8</v>
      </c>
      <c r="BB40" s="10">
        <f t="shared" si="9"/>
        <v>36</v>
      </c>
      <c r="BC40" s="10">
        <f t="shared" si="9"/>
        <v>44</v>
      </c>
      <c r="BD40" s="10">
        <f t="shared" si="9"/>
        <v>20</v>
      </c>
      <c r="BE40" s="10">
        <f t="shared" si="9"/>
        <v>40</v>
      </c>
      <c r="BF40" s="10">
        <f t="shared" si="9"/>
        <v>44</v>
      </c>
      <c r="BG40" s="10">
        <f t="shared" si="9"/>
        <v>16</v>
      </c>
      <c r="BH40" s="10">
        <f t="shared" si="9"/>
        <v>12</v>
      </c>
      <c r="BI40" s="10">
        <f t="shared" si="9"/>
        <v>84</v>
      </c>
      <c r="BJ40" s="10">
        <f t="shared" si="9"/>
        <v>4</v>
      </c>
      <c r="BK40" s="10">
        <f t="shared" ref="BK40:DC40" si="10">BK39/25%</f>
        <v>80</v>
      </c>
      <c r="BL40" s="10">
        <f t="shared" si="10"/>
        <v>16</v>
      </c>
      <c r="BM40" s="10">
        <f t="shared" si="10"/>
        <v>4</v>
      </c>
      <c r="BN40" s="10">
        <f t="shared" si="10"/>
        <v>16</v>
      </c>
      <c r="BO40" s="10">
        <f t="shared" si="10"/>
        <v>52</v>
      </c>
      <c r="BP40" s="10">
        <f t="shared" si="10"/>
        <v>28</v>
      </c>
      <c r="BQ40" s="10">
        <f t="shared" si="10"/>
        <v>60</v>
      </c>
      <c r="BR40" s="10">
        <f t="shared" si="10"/>
        <v>24</v>
      </c>
      <c r="BS40" s="10">
        <f t="shared" si="10"/>
        <v>16</v>
      </c>
      <c r="BT40" s="10">
        <f t="shared" si="10"/>
        <v>56</v>
      </c>
      <c r="BU40" s="10">
        <f t="shared" si="10"/>
        <v>24</v>
      </c>
      <c r="BV40" s="10">
        <f t="shared" si="10"/>
        <v>20</v>
      </c>
      <c r="BW40" s="10">
        <f t="shared" si="10"/>
        <v>52</v>
      </c>
      <c r="BX40" s="10">
        <f t="shared" si="10"/>
        <v>24</v>
      </c>
      <c r="BY40" s="10">
        <f t="shared" si="10"/>
        <v>24</v>
      </c>
      <c r="BZ40" s="10">
        <f t="shared" si="10"/>
        <v>88</v>
      </c>
      <c r="CA40" s="10">
        <f t="shared" si="10"/>
        <v>8</v>
      </c>
      <c r="CB40" s="10">
        <f t="shared" si="10"/>
        <v>4</v>
      </c>
      <c r="CC40" s="10">
        <f t="shared" si="10"/>
        <v>88</v>
      </c>
      <c r="CD40" s="10">
        <f t="shared" si="10"/>
        <v>12</v>
      </c>
      <c r="CE40" s="10">
        <f t="shared" si="10"/>
        <v>0</v>
      </c>
      <c r="CF40" s="10">
        <f t="shared" si="10"/>
        <v>64</v>
      </c>
      <c r="CG40" s="10">
        <f t="shared" si="10"/>
        <v>20</v>
      </c>
      <c r="CH40" s="10">
        <f t="shared" si="10"/>
        <v>16</v>
      </c>
      <c r="CI40" s="10">
        <f t="shared" si="10"/>
        <v>68</v>
      </c>
      <c r="CJ40" s="10">
        <f t="shared" si="10"/>
        <v>24</v>
      </c>
      <c r="CK40" s="10">
        <f t="shared" si="10"/>
        <v>8</v>
      </c>
      <c r="CL40" s="10">
        <f t="shared" si="10"/>
        <v>92</v>
      </c>
      <c r="CM40" s="10">
        <f t="shared" si="10"/>
        <v>0</v>
      </c>
      <c r="CN40" s="10">
        <f t="shared" si="10"/>
        <v>8</v>
      </c>
      <c r="CO40" s="10">
        <f t="shared" si="10"/>
        <v>64</v>
      </c>
      <c r="CP40" s="10">
        <f t="shared" si="10"/>
        <v>28</v>
      </c>
      <c r="CQ40" s="10">
        <f t="shared" si="10"/>
        <v>8</v>
      </c>
      <c r="CR40" s="10">
        <f t="shared" si="10"/>
        <v>68</v>
      </c>
      <c r="CS40" s="10">
        <f t="shared" si="10"/>
        <v>28</v>
      </c>
      <c r="CT40" s="10">
        <f t="shared" si="10"/>
        <v>4</v>
      </c>
      <c r="CU40" s="10">
        <f t="shared" si="10"/>
        <v>80</v>
      </c>
      <c r="CV40" s="10">
        <f t="shared" si="10"/>
        <v>20</v>
      </c>
      <c r="CW40" s="10">
        <f t="shared" si="10"/>
        <v>0</v>
      </c>
      <c r="CX40" s="10">
        <f t="shared" si="10"/>
        <v>64</v>
      </c>
      <c r="CY40" s="10">
        <f t="shared" si="10"/>
        <v>28</v>
      </c>
      <c r="CZ40" s="10">
        <f t="shared" si="10"/>
        <v>8</v>
      </c>
      <c r="DA40" s="10">
        <f t="shared" si="10"/>
        <v>64</v>
      </c>
      <c r="DB40" s="10">
        <f t="shared" si="10"/>
        <v>36</v>
      </c>
      <c r="DC40" s="10">
        <f t="shared" si="10"/>
        <v>0</v>
      </c>
      <c r="DD40" s="10">
        <f t="shared" ref="DD40:DR40" si="11">DD39/25%</f>
        <v>96</v>
      </c>
      <c r="DE40" s="10">
        <f t="shared" si="11"/>
        <v>4</v>
      </c>
      <c r="DF40" s="10">
        <f t="shared" si="11"/>
        <v>0</v>
      </c>
      <c r="DG40" s="10">
        <f t="shared" si="11"/>
        <v>64</v>
      </c>
      <c r="DH40" s="10">
        <f t="shared" si="11"/>
        <v>16</v>
      </c>
      <c r="DI40" s="10">
        <f t="shared" si="11"/>
        <v>20</v>
      </c>
      <c r="DJ40" s="10">
        <f t="shared" si="11"/>
        <v>76</v>
      </c>
      <c r="DK40" s="10">
        <f t="shared" si="11"/>
        <v>4</v>
      </c>
      <c r="DL40" s="10">
        <f t="shared" si="11"/>
        <v>20</v>
      </c>
      <c r="DM40" s="10">
        <f t="shared" si="11"/>
        <v>92</v>
      </c>
      <c r="DN40" s="10">
        <f t="shared" si="11"/>
        <v>8</v>
      </c>
      <c r="DO40" s="10">
        <f t="shared" si="11"/>
        <v>0</v>
      </c>
      <c r="DP40" s="10">
        <f t="shared" si="11"/>
        <v>44</v>
      </c>
      <c r="DQ40" s="10">
        <f t="shared" si="11"/>
        <v>48</v>
      </c>
      <c r="DR40" s="10">
        <f t="shared" si="11"/>
        <v>8</v>
      </c>
      <c r="DS40" s="10">
        <f t="shared" ref="DS40:FF40" si="12">DS39/25%</f>
        <v>84</v>
      </c>
      <c r="DT40" s="10">
        <f t="shared" si="12"/>
        <v>12</v>
      </c>
      <c r="DU40" s="10">
        <f t="shared" si="12"/>
        <v>4</v>
      </c>
      <c r="DV40" s="10">
        <f t="shared" si="12"/>
        <v>80</v>
      </c>
      <c r="DW40" s="10">
        <f t="shared" si="12"/>
        <v>16</v>
      </c>
      <c r="DX40" s="10">
        <f t="shared" si="12"/>
        <v>4</v>
      </c>
      <c r="DY40" s="10">
        <f t="shared" si="12"/>
        <v>44</v>
      </c>
      <c r="DZ40" s="10">
        <f t="shared" si="12"/>
        <v>52</v>
      </c>
      <c r="EA40" s="10">
        <f t="shared" si="12"/>
        <v>4</v>
      </c>
      <c r="EB40" s="10">
        <f t="shared" si="12"/>
        <v>92</v>
      </c>
      <c r="EC40" s="10">
        <f t="shared" si="12"/>
        <v>8</v>
      </c>
      <c r="ED40" s="10">
        <f t="shared" si="12"/>
        <v>0</v>
      </c>
      <c r="EE40" s="10">
        <f t="shared" si="12"/>
        <v>16</v>
      </c>
      <c r="EF40" s="10">
        <f t="shared" si="12"/>
        <v>76</v>
      </c>
      <c r="EG40" s="10">
        <f t="shared" si="12"/>
        <v>12</v>
      </c>
      <c r="EH40" s="10">
        <f t="shared" si="12"/>
        <v>64</v>
      </c>
      <c r="EI40" s="10">
        <f t="shared" si="12"/>
        <v>36</v>
      </c>
      <c r="EJ40" s="10">
        <f t="shared" si="12"/>
        <v>0</v>
      </c>
      <c r="EK40" s="10">
        <f t="shared" si="12"/>
        <v>0</v>
      </c>
      <c r="EL40" s="10">
        <f t="shared" si="12"/>
        <v>68</v>
      </c>
      <c r="EM40" s="10">
        <f t="shared" si="12"/>
        <v>32</v>
      </c>
      <c r="EN40" s="10">
        <f t="shared" si="12"/>
        <v>36</v>
      </c>
      <c r="EO40" s="10">
        <f t="shared" si="12"/>
        <v>56</v>
      </c>
      <c r="EP40" s="10">
        <f t="shared" si="12"/>
        <v>8</v>
      </c>
      <c r="EQ40" s="10">
        <f t="shared" si="12"/>
        <v>80</v>
      </c>
      <c r="ER40" s="10">
        <f t="shared" si="12"/>
        <v>16</v>
      </c>
      <c r="ES40" s="10">
        <f t="shared" si="12"/>
        <v>4</v>
      </c>
      <c r="ET40" s="10">
        <f t="shared" si="12"/>
        <v>72</v>
      </c>
      <c r="EU40" s="10">
        <f t="shared" si="12"/>
        <v>28</v>
      </c>
      <c r="EV40" s="10">
        <f t="shared" si="12"/>
        <v>0</v>
      </c>
      <c r="EW40" s="10">
        <f t="shared" si="12"/>
        <v>8</v>
      </c>
      <c r="EX40" s="10">
        <f t="shared" si="12"/>
        <v>92</v>
      </c>
      <c r="EY40" s="10">
        <f t="shared" si="12"/>
        <v>0</v>
      </c>
      <c r="EZ40" s="10">
        <f t="shared" si="12"/>
        <v>84</v>
      </c>
      <c r="FA40" s="10">
        <f t="shared" si="12"/>
        <v>16</v>
      </c>
      <c r="FB40" s="10">
        <f t="shared" si="12"/>
        <v>0</v>
      </c>
      <c r="FC40" s="10">
        <f t="shared" si="12"/>
        <v>60</v>
      </c>
      <c r="FD40" s="10">
        <f t="shared" si="12"/>
        <v>32</v>
      </c>
      <c r="FE40" s="10">
        <f t="shared" si="12"/>
        <v>8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100</v>
      </c>
      <c r="FI40" s="10">
        <f t="shared" si="13"/>
        <v>0</v>
      </c>
      <c r="FJ40" s="10">
        <f t="shared" si="13"/>
        <v>28</v>
      </c>
      <c r="FK40" s="10">
        <f t="shared" si="13"/>
        <v>72</v>
      </c>
      <c r="FL40" s="10">
        <f t="shared" si="13"/>
        <v>92</v>
      </c>
      <c r="FM40" s="10">
        <f t="shared" si="13"/>
        <v>8</v>
      </c>
      <c r="FN40" s="10">
        <f t="shared" si="13"/>
        <v>0</v>
      </c>
      <c r="FO40" s="10">
        <f t="shared" si="13"/>
        <v>80</v>
      </c>
      <c r="FP40" s="10">
        <f t="shared" si="13"/>
        <v>20</v>
      </c>
      <c r="FQ40" s="10">
        <f t="shared" si="13"/>
        <v>0</v>
      </c>
      <c r="FR40" s="10">
        <f t="shared" si="13"/>
        <v>0</v>
      </c>
      <c r="FS40" s="10">
        <f t="shared" si="13"/>
        <v>88</v>
      </c>
      <c r="FT40" s="10">
        <f t="shared" si="13"/>
        <v>12</v>
      </c>
      <c r="FU40" s="10">
        <f t="shared" si="13"/>
        <v>0</v>
      </c>
      <c r="FV40" s="10">
        <f t="shared" si="13"/>
        <v>52</v>
      </c>
      <c r="FW40" s="10">
        <f t="shared" si="13"/>
        <v>48</v>
      </c>
      <c r="FX40" s="10">
        <f t="shared" si="13"/>
        <v>72</v>
      </c>
      <c r="FY40" s="10">
        <f t="shared" si="13"/>
        <v>28</v>
      </c>
      <c r="FZ40" s="10">
        <f t="shared" si="13"/>
        <v>0</v>
      </c>
      <c r="GA40" s="10">
        <f t="shared" si="13"/>
        <v>64</v>
      </c>
      <c r="GB40" s="10">
        <f t="shared" si="13"/>
        <v>36</v>
      </c>
      <c r="GC40" s="10">
        <f t="shared" si="13"/>
        <v>0</v>
      </c>
      <c r="GD40" s="10">
        <f t="shared" si="13"/>
        <v>0</v>
      </c>
      <c r="GE40" s="10">
        <f t="shared" si="13"/>
        <v>96</v>
      </c>
      <c r="GF40" s="10">
        <f t="shared" si="13"/>
        <v>4</v>
      </c>
      <c r="GG40" s="10">
        <f t="shared" si="13"/>
        <v>96</v>
      </c>
      <c r="GH40" s="10">
        <f t="shared" si="13"/>
        <v>4</v>
      </c>
      <c r="GI40" s="10">
        <f t="shared" si="13"/>
        <v>0</v>
      </c>
      <c r="GJ40" s="10">
        <f t="shared" si="13"/>
        <v>36</v>
      </c>
      <c r="GK40" s="10">
        <f t="shared" si="13"/>
        <v>60</v>
      </c>
      <c r="GL40" s="10">
        <f t="shared" si="13"/>
        <v>4</v>
      </c>
      <c r="GM40" s="10">
        <f t="shared" si="13"/>
        <v>16</v>
      </c>
      <c r="GN40" s="10">
        <f t="shared" si="13"/>
        <v>40</v>
      </c>
      <c r="GO40" s="10">
        <f t="shared" si="13"/>
        <v>44</v>
      </c>
      <c r="GP40" s="10">
        <f t="shared" si="13"/>
        <v>0</v>
      </c>
      <c r="GQ40" s="10">
        <f t="shared" si="13"/>
        <v>40</v>
      </c>
      <c r="GR40" s="10">
        <f t="shared" si="13"/>
        <v>60</v>
      </c>
      <c r="GS40" s="10">
        <f t="shared" si="13"/>
        <v>28</v>
      </c>
      <c r="GT40" s="10">
        <f t="shared" si="13"/>
        <v>64</v>
      </c>
      <c r="GU40" s="10">
        <f t="shared" si="13"/>
        <v>8</v>
      </c>
      <c r="GV40" s="10">
        <f t="shared" si="13"/>
        <v>56</v>
      </c>
      <c r="GW40" s="10">
        <f t="shared" si="13"/>
        <v>40</v>
      </c>
      <c r="GX40" s="10">
        <f t="shared" si="13"/>
        <v>4</v>
      </c>
      <c r="GY40" s="10">
        <f t="shared" si="13"/>
        <v>0</v>
      </c>
      <c r="GZ40" s="10">
        <f t="shared" si="13"/>
        <v>96</v>
      </c>
      <c r="HA40" s="10">
        <f t="shared" si="13"/>
        <v>4</v>
      </c>
      <c r="HB40" s="10">
        <f t="shared" si="13"/>
        <v>96</v>
      </c>
      <c r="HC40" s="10">
        <f t="shared" si="13"/>
        <v>4</v>
      </c>
      <c r="HD40" s="10">
        <f t="shared" si="13"/>
        <v>0</v>
      </c>
      <c r="HE40" s="10">
        <f t="shared" si="13"/>
        <v>28</v>
      </c>
      <c r="HF40" s="10">
        <f t="shared" si="13"/>
        <v>48</v>
      </c>
      <c r="HG40" s="10">
        <f t="shared" si="13"/>
        <v>24</v>
      </c>
      <c r="HH40" s="10">
        <f t="shared" si="13"/>
        <v>64</v>
      </c>
      <c r="HI40" s="10">
        <f t="shared" si="13"/>
        <v>28</v>
      </c>
      <c r="HJ40" s="10">
        <f t="shared" si="13"/>
        <v>8</v>
      </c>
      <c r="HK40" s="10">
        <f t="shared" si="13"/>
        <v>56</v>
      </c>
      <c r="HL40" s="10">
        <f t="shared" si="13"/>
        <v>32</v>
      </c>
      <c r="HM40" s="10">
        <f t="shared" si="13"/>
        <v>12</v>
      </c>
      <c r="HN40" s="10">
        <f t="shared" si="13"/>
        <v>12</v>
      </c>
      <c r="HO40" s="10">
        <f t="shared" si="13"/>
        <v>60</v>
      </c>
      <c r="HP40" s="10">
        <f t="shared" si="13"/>
        <v>28</v>
      </c>
      <c r="HQ40" s="10">
        <f t="shared" si="13"/>
        <v>64</v>
      </c>
      <c r="HR40" s="10">
        <f t="shared" si="13"/>
        <v>24</v>
      </c>
      <c r="HS40" s="10">
        <f t="shared" ref="HS40:HY40" si="14">HS39/25%</f>
        <v>12</v>
      </c>
      <c r="HT40" s="10">
        <f t="shared" si="14"/>
        <v>36</v>
      </c>
      <c r="HU40" s="10">
        <f t="shared" si="14"/>
        <v>44</v>
      </c>
      <c r="HV40" s="10">
        <f t="shared" si="14"/>
        <v>20</v>
      </c>
      <c r="HW40" s="10">
        <f t="shared" si="14"/>
        <v>76</v>
      </c>
      <c r="HX40" s="10">
        <f t="shared" si="14"/>
        <v>24</v>
      </c>
      <c r="HY40" s="10">
        <f t="shared" si="14"/>
        <v>0</v>
      </c>
      <c r="HZ40" s="10">
        <f t="shared" ref="HZ40:IT40" si="15">HZ39/25%</f>
        <v>68</v>
      </c>
      <c r="IA40" s="10">
        <f t="shared" si="15"/>
        <v>28</v>
      </c>
      <c r="IB40" s="10">
        <f t="shared" si="15"/>
        <v>4</v>
      </c>
      <c r="IC40" s="10">
        <f t="shared" si="15"/>
        <v>100</v>
      </c>
      <c r="ID40" s="10">
        <f t="shared" si="15"/>
        <v>0</v>
      </c>
      <c r="IE40" s="10">
        <f t="shared" si="15"/>
        <v>0</v>
      </c>
      <c r="IF40" s="10">
        <f t="shared" si="15"/>
        <v>80</v>
      </c>
      <c r="IG40" s="10">
        <f t="shared" si="15"/>
        <v>16</v>
      </c>
      <c r="IH40" s="10">
        <f t="shared" si="15"/>
        <v>4</v>
      </c>
      <c r="II40" s="10">
        <f t="shared" si="15"/>
        <v>72</v>
      </c>
      <c r="IJ40" s="10">
        <f t="shared" si="15"/>
        <v>24</v>
      </c>
      <c r="IK40" s="10">
        <f t="shared" si="15"/>
        <v>4</v>
      </c>
      <c r="IL40" s="10">
        <f t="shared" si="15"/>
        <v>60</v>
      </c>
      <c r="IM40" s="10">
        <f t="shared" si="15"/>
        <v>32</v>
      </c>
      <c r="IN40" s="10">
        <f t="shared" si="15"/>
        <v>8</v>
      </c>
      <c r="IO40" s="10">
        <f t="shared" si="15"/>
        <v>24</v>
      </c>
      <c r="IP40" s="10">
        <f t="shared" si="15"/>
        <v>56</v>
      </c>
      <c r="IQ40" s="10">
        <f t="shared" si="15"/>
        <v>20</v>
      </c>
      <c r="IR40" s="10">
        <f t="shared" si="15"/>
        <v>72</v>
      </c>
      <c r="IS40" s="10">
        <f t="shared" si="15"/>
        <v>24</v>
      </c>
      <c r="IT40" s="10">
        <f t="shared" si="15"/>
        <v>4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20</v>
      </c>
      <c r="E43" s="33">
        <v>80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5</v>
      </c>
      <c r="E44" s="33">
        <v>20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/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25</v>
      </c>
      <c r="E46" s="55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7" t="s">
        <v>56</v>
      </c>
      <c r="E47" s="118"/>
      <c r="F47" s="77" t="s">
        <v>3</v>
      </c>
      <c r="G47" s="78"/>
      <c r="H47" s="79" t="s">
        <v>715</v>
      </c>
      <c r="I47" s="80"/>
      <c r="J47" s="79" t="s">
        <v>331</v>
      </c>
      <c r="K47" s="8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18</v>
      </c>
      <c r="E48" s="33">
        <v>72</v>
      </c>
      <c r="F48" s="24">
        <v>10</v>
      </c>
      <c r="G48" s="33">
        <v>40</v>
      </c>
      <c r="H48" s="24">
        <v>15</v>
      </c>
      <c r="I48" s="33">
        <v>60</v>
      </c>
      <c r="J48" s="24">
        <v>18</v>
      </c>
      <c r="K48" s="33">
        <v>72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6</v>
      </c>
      <c r="E49" s="33">
        <v>24</v>
      </c>
      <c r="F49" s="24">
        <v>13</v>
      </c>
      <c r="G49" s="33">
        <v>52</v>
      </c>
      <c r="H49" s="24">
        <v>6</v>
      </c>
      <c r="I49" s="33">
        <v>24</v>
      </c>
      <c r="J49" s="24">
        <v>6</v>
      </c>
      <c r="K49" s="33">
        <v>24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1</v>
      </c>
      <c r="E50" s="33">
        <v>4</v>
      </c>
      <c r="F50" s="24">
        <v>2</v>
      </c>
      <c r="G50" s="33">
        <v>8</v>
      </c>
      <c r="H50" s="24">
        <v>4</v>
      </c>
      <c r="I50" s="33">
        <v>16</v>
      </c>
      <c r="J50" s="24">
        <v>1</v>
      </c>
      <c r="K50" s="33">
        <v>4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19.142857142857142</v>
      </c>
      <c r="E52" s="33">
        <f>(DD40+DG40+DJ40+DM40+DP40+DS40+DV40)/7</f>
        <v>76.571428571428569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3.8571428571428568</v>
      </c>
      <c r="E53" s="33">
        <f>(DE40+DH40+DK40+DN40+DQ40+DT40+DW40)/7</f>
        <v>15.428571428571429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2</v>
      </c>
      <c r="E54" s="33">
        <f>(DF40+DI40+DL40+DO40+DR40+DU40+DX40)/7</f>
        <v>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25</v>
      </c>
      <c r="E55" s="5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9" t="s">
        <v>159</v>
      </c>
      <c r="E56" s="119"/>
      <c r="F56" s="74" t="s">
        <v>116</v>
      </c>
      <c r="G56" s="75"/>
      <c r="H56" s="79" t="s">
        <v>174</v>
      </c>
      <c r="I56" s="80"/>
      <c r="J56" s="110" t="s">
        <v>186</v>
      </c>
      <c r="K56" s="110"/>
      <c r="L56" s="110" t="s">
        <v>117</v>
      </c>
      <c r="M56" s="110"/>
    </row>
    <row r="57" spans="2:13" x14ac:dyDescent="0.25">
      <c r="B57" s="28" t="s">
        <v>812</v>
      </c>
      <c r="C57" s="24" t="s">
        <v>809</v>
      </c>
      <c r="D57" s="36">
        <f>E57/100*25</f>
        <v>12</v>
      </c>
      <c r="E57" s="33">
        <v>48</v>
      </c>
      <c r="F57" s="24">
        <v>11</v>
      </c>
      <c r="G57" s="33">
        <v>44</v>
      </c>
      <c r="H57" s="24">
        <v>12</v>
      </c>
      <c r="I57" s="33">
        <v>48</v>
      </c>
      <c r="J57" s="24">
        <v>8</v>
      </c>
      <c r="K57" s="33">
        <v>33</v>
      </c>
      <c r="L57" s="24">
        <f>M57/100*25</f>
        <v>12</v>
      </c>
      <c r="M57" s="33">
        <f>(HE40+HH40+HK40+HN40+HQ40+HT40+HW40)/7</f>
        <v>48</v>
      </c>
    </row>
    <row r="58" spans="2:13" x14ac:dyDescent="0.25">
      <c r="B58" s="28" t="s">
        <v>813</v>
      </c>
      <c r="C58" s="24" t="s">
        <v>809</v>
      </c>
      <c r="D58" s="36">
        <f>E58/100*25</f>
        <v>11</v>
      </c>
      <c r="E58" s="33">
        <v>44</v>
      </c>
      <c r="F58" s="24">
        <v>7</v>
      </c>
      <c r="G58" s="33">
        <v>28</v>
      </c>
      <c r="H58" s="24">
        <v>11</v>
      </c>
      <c r="I58" s="33">
        <v>44</v>
      </c>
      <c r="J58" s="24">
        <v>12</v>
      </c>
      <c r="K58" s="33">
        <v>49</v>
      </c>
      <c r="L58" s="24">
        <v>9</v>
      </c>
      <c r="M58" s="33">
        <v>37</v>
      </c>
    </row>
    <row r="59" spans="2:13" x14ac:dyDescent="0.25">
      <c r="B59" s="28" t="s">
        <v>814</v>
      </c>
      <c r="C59" s="24" t="s">
        <v>809</v>
      </c>
      <c r="D59" s="36">
        <f>E59/100*25</f>
        <v>2</v>
      </c>
      <c r="E59" s="33">
        <v>8</v>
      </c>
      <c r="F59" s="24">
        <v>7</v>
      </c>
      <c r="G59" s="33">
        <v>28</v>
      </c>
      <c r="H59" s="24">
        <v>2</v>
      </c>
      <c r="I59" s="33">
        <v>8</v>
      </c>
      <c r="J59" s="24">
        <v>5</v>
      </c>
      <c r="K59" s="33">
        <v>18</v>
      </c>
      <c r="L59" s="24">
        <v>4</v>
      </c>
      <c r="M59" s="33">
        <v>15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17</v>
      </c>
      <c r="E61" s="33">
        <f>(HZ40+IC40+IF40+II40+IL40+IO40+IR40)/7</f>
        <v>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6</v>
      </c>
      <c r="E62" s="33"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2</v>
      </c>
      <c r="E63" s="33">
        <v>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1378</v>
      </c>
      <c r="IS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54" ht="15.75" customHeight="1" x14ac:dyDescent="0.25">
      <c r="A5" s="131"/>
      <c r="B5" s="131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6" t="s">
        <v>631</v>
      </c>
      <c r="D6" s="86" t="s">
        <v>5</v>
      </c>
      <c r="E6" s="86" t="s">
        <v>6</v>
      </c>
      <c r="F6" s="86" t="s">
        <v>632</v>
      </c>
      <c r="G6" s="86" t="s">
        <v>7</v>
      </c>
      <c r="H6" s="86" t="s">
        <v>8</v>
      </c>
      <c r="I6" s="86" t="s">
        <v>633</v>
      </c>
      <c r="J6" s="86" t="s">
        <v>9</v>
      </c>
      <c r="K6" s="86" t="s">
        <v>10</v>
      </c>
      <c r="L6" s="86" t="s">
        <v>705</v>
      </c>
      <c r="M6" s="86" t="s">
        <v>9</v>
      </c>
      <c r="N6" s="86" t="s">
        <v>10</v>
      </c>
      <c r="O6" s="86" t="s">
        <v>634</v>
      </c>
      <c r="P6" s="86" t="s">
        <v>11</v>
      </c>
      <c r="Q6" s="86" t="s">
        <v>4</v>
      </c>
      <c r="R6" s="86" t="s">
        <v>635</v>
      </c>
      <c r="S6" s="86" t="s">
        <v>6</v>
      </c>
      <c r="T6" s="86" t="s">
        <v>12</v>
      </c>
      <c r="U6" s="86" t="s">
        <v>636</v>
      </c>
      <c r="V6" s="86" t="s">
        <v>6</v>
      </c>
      <c r="W6" s="86" t="s">
        <v>12</v>
      </c>
      <c r="X6" s="86" t="s">
        <v>637</v>
      </c>
      <c r="Y6" s="86"/>
      <c r="Z6" s="86"/>
      <c r="AA6" s="86" t="s">
        <v>638</v>
      </c>
      <c r="AB6" s="86"/>
      <c r="AC6" s="86"/>
      <c r="AD6" s="86" t="s">
        <v>639</v>
      </c>
      <c r="AE6" s="86"/>
      <c r="AF6" s="86"/>
      <c r="AG6" s="86" t="s">
        <v>706</v>
      </c>
      <c r="AH6" s="86"/>
      <c r="AI6" s="86"/>
      <c r="AJ6" s="86" t="s">
        <v>640</v>
      </c>
      <c r="AK6" s="86"/>
      <c r="AL6" s="86"/>
      <c r="AM6" s="86" t="s">
        <v>641</v>
      </c>
      <c r="AN6" s="86"/>
      <c r="AO6" s="86"/>
      <c r="AP6" s="84" t="s">
        <v>642</v>
      </c>
      <c r="AQ6" s="84"/>
      <c r="AR6" s="84"/>
      <c r="AS6" s="86" t="s">
        <v>643</v>
      </c>
      <c r="AT6" s="86"/>
      <c r="AU6" s="86"/>
      <c r="AV6" s="86" t="s">
        <v>644</v>
      </c>
      <c r="AW6" s="86"/>
      <c r="AX6" s="86"/>
      <c r="AY6" s="86" t="s">
        <v>645</v>
      </c>
      <c r="AZ6" s="86"/>
      <c r="BA6" s="86"/>
      <c r="BB6" s="86" t="s">
        <v>646</v>
      </c>
      <c r="BC6" s="86"/>
      <c r="BD6" s="86"/>
      <c r="BE6" s="86" t="s">
        <v>647</v>
      </c>
      <c r="BF6" s="86"/>
      <c r="BG6" s="86"/>
      <c r="BH6" s="84" t="s">
        <v>648</v>
      </c>
      <c r="BI6" s="84"/>
      <c r="BJ6" s="84"/>
      <c r="BK6" s="84" t="s">
        <v>707</v>
      </c>
      <c r="BL6" s="84"/>
      <c r="BM6" s="84"/>
      <c r="BN6" s="86" t="s">
        <v>649</v>
      </c>
      <c r="BO6" s="86"/>
      <c r="BP6" s="86"/>
      <c r="BQ6" s="86" t="s">
        <v>650</v>
      </c>
      <c r="BR6" s="86"/>
      <c r="BS6" s="86"/>
      <c r="BT6" s="84" t="s">
        <v>651</v>
      </c>
      <c r="BU6" s="84"/>
      <c r="BV6" s="84"/>
      <c r="BW6" s="86" t="s">
        <v>652</v>
      </c>
      <c r="BX6" s="86"/>
      <c r="BY6" s="86"/>
      <c r="BZ6" s="86" t="s">
        <v>653</v>
      </c>
      <c r="CA6" s="86"/>
      <c r="CB6" s="86"/>
      <c r="CC6" s="86" t="s">
        <v>654</v>
      </c>
      <c r="CD6" s="86"/>
      <c r="CE6" s="86"/>
      <c r="CF6" s="86" t="s">
        <v>655</v>
      </c>
      <c r="CG6" s="86"/>
      <c r="CH6" s="86"/>
      <c r="CI6" s="86" t="s">
        <v>656</v>
      </c>
      <c r="CJ6" s="86"/>
      <c r="CK6" s="86"/>
      <c r="CL6" s="86" t="s">
        <v>657</v>
      </c>
      <c r="CM6" s="86"/>
      <c r="CN6" s="86"/>
      <c r="CO6" s="86" t="s">
        <v>708</v>
      </c>
      <c r="CP6" s="86"/>
      <c r="CQ6" s="86"/>
      <c r="CR6" s="86" t="s">
        <v>658</v>
      </c>
      <c r="CS6" s="86"/>
      <c r="CT6" s="86"/>
      <c r="CU6" s="86" t="s">
        <v>659</v>
      </c>
      <c r="CV6" s="86"/>
      <c r="CW6" s="86"/>
      <c r="CX6" s="86" t="s">
        <v>660</v>
      </c>
      <c r="CY6" s="86"/>
      <c r="CZ6" s="86"/>
      <c r="DA6" s="86" t="s">
        <v>661</v>
      </c>
      <c r="DB6" s="86"/>
      <c r="DC6" s="86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 x14ac:dyDescent="0.25">
      <c r="A7" s="131"/>
      <c r="B7" s="131"/>
      <c r="C7" s="91" t="s">
        <v>1338</v>
      </c>
      <c r="D7" s="91"/>
      <c r="E7" s="91"/>
      <c r="F7" s="91" t="s">
        <v>1339</v>
      </c>
      <c r="G7" s="91"/>
      <c r="H7" s="91"/>
      <c r="I7" s="91" t="s">
        <v>1340</v>
      </c>
      <c r="J7" s="91"/>
      <c r="K7" s="91"/>
      <c r="L7" s="91" t="s">
        <v>1341</v>
      </c>
      <c r="M7" s="91"/>
      <c r="N7" s="91"/>
      <c r="O7" s="91" t="s">
        <v>1342</v>
      </c>
      <c r="P7" s="91"/>
      <c r="Q7" s="91"/>
      <c r="R7" s="91" t="s">
        <v>1343</v>
      </c>
      <c r="S7" s="91"/>
      <c r="T7" s="91"/>
      <c r="U7" s="91" t="s">
        <v>1344</v>
      </c>
      <c r="V7" s="91"/>
      <c r="W7" s="91"/>
      <c r="X7" s="91" t="s">
        <v>1345</v>
      </c>
      <c r="Y7" s="91"/>
      <c r="Z7" s="91"/>
      <c r="AA7" s="91" t="s">
        <v>1346</v>
      </c>
      <c r="AB7" s="91"/>
      <c r="AC7" s="91"/>
      <c r="AD7" s="91" t="s">
        <v>1347</v>
      </c>
      <c r="AE7" s="91"/>
      <c r="AF7" s="91"/>
      <c r="AG7" s="91" t="s">
        <v>1348</v>
      </c>
      <c r="AH7" s="91"/>
      <c r="AI7" s="91"/>
      <c r="AJ7" s="91" t="s">
        <v>1349</v>
      </c>
      <c r="AK7" s="91"/>
      <c r="AL7" s="91"/>
      <c r="AM7" s="91" t="s">
        <v>1350</v>
      </c>
      <c r="AN7" s="91"/>
      <c r="AO7" s="91"/>
      <c r="AP7" s="91" t="s">
        <v>1351</v>
      </c>
      <c r="AQ7" s="91"/>
      <c r="AR7" s="91"/>
      <c r="AS7" s="91" t="s">
        <v>1352</v>
      </c>
      <c r="AT7" s="91"/>
      <c r="AU7" s="91"/>
      <c r="AV7" s="91" t="s">
        <v>1353</v>
      </c>
      <c r="AW7" s="91"/>
      <c r="AX7" s="91"/>
      <c r="AY7" s="91" t="s">
        <v>1354</v>
      </c>
      <c r="AZ7" s="91"/>
      <c r="BA7" s="91"/>
      <c r="BB7" s="91" t="s">
        <v>1355</v>
      </c>
      <c r="BC7" s="91"/>
      <c r="BD7" s="91"/>
      <c r="BE7" s="91" t="s">
        <v>1356</v>
      </c>
      <c r="BF7" s="91"/>
      <c r="BG7" s="91"/>
      <c r="BH7" s="91" t="s">
        <v>1357</v>
      </c>
      <c r="BI7" s="91"/>
      <c r="BJ7" s="91"/>
      <c r="BK7" s="91" t="s">
        <v>1358</v>
      </c>
      <c r="BL7" s="91"/>
      <c r="BM7" s="91"/>
      <c r="BN7" s="91" t="s">
        <v>1359</v>
      </c>
      <c r="BO7" s="91"/>
      <c r="BP7" s="91"/>
      <c r="BQ7" s="91" t="s">
        <v>1360</v>
      </c>
      <c r="BR7" s="91"/>
      <c r="BS7" s="91"/>
      <c r="BT7" s="91" t="s">
        <v>1361</v>
      </c>
      <c r="BU7" s="91"/>
      <c r="BV7" s="91"/>
      <c r="BW7" s="91" t="s">
        <v>1362</v>
      </c>
      <c r="BX7" s="91"/>
      <c r="BY7" s="91"/>
      <c r="BZ7" s="91" t="s">
        <v>1199</v>
      </c>
      <c r="CA7" s="91"/>
      <c r="CB7" s="91"/>
      <c r="CC7" s="91" t="s">
        <v>1363</v>
      </c>
      <c r="CD7" s="91"/>
      <c r="CE7" s="91"/>
      <c r="CF7" s="91" t="s">
        <v>1364</v>
      </c>
      <c r="CG7" s="91"/>
      <c r="CH7" s="91"/>
      <c r="CI7" s="91" t="s">
        <v>1365</v>
      </c>
      <c r="CJ7" s="91"/>
      <c r="CK7" s="91"/>
      <c r="CL7" s="91" t="s">
        <v>1366</v>
      </c>
      <c r="CM7" s="91"/>
      <c r="CN7" s="91"/>
      <c r="CO7" s="91" t="s">
        <v>1367</v>
      </c>
      <c r="CP7" s="91"/>
      <c r="CQ7" s="91"/>
      <c r="CR7" s="91" t="s">
        <v>1368</v>
      </c>
      <c r="CS7" s="91"/>
      <c r="CT7" s="91"/>
      <c r="CU7" s="91" t="s">
        <v>1369</v>
      </c>
      <c r="CV7" s="91"/>
      <c r="CW7" s="91"/>
      <c r="CX7" s="91" t="s">
        <v>1370</v>
      </c>
      <c r="CY7" s="91"/>
      <c r="CZ7" s="91"/>
      <c r="DA7" s="91" t="s">
        <v>1371</v>
      </c>
      <c r="DB7" s="91"/>
      <c r="DC7" s="91"/>
      <c r="DD7" s="91" t="s">
        <v>1372</v>
      </c>
      <c r="DE7" s="91"/>
      <c r="DF7" s="91"/>
      <c r="DG7" s="91" t="s">
        <v>1373</v>
      </c>
      <c r="DH7" s="91"/>
      <c r="DI7" s="91"/>
      <c r="DJ7" s="111" t="s">
        <v>1374</v>
      </c>
      <c r="DK7" s="111"/>
      <c r="DL7" s="111"/>
      <c r="DM7" s="111" t="s">
        <v>1375</v>
      </c>
      <c r="DN7" s="111"/>
      <c r="DO7" s="111"/>
      <c r="DP7" s="111" t="s">
        <v>1376</v>
      </c>
      <c r="DQ7" s="111"/>
      <c r="DR7" s="111"/>
      <c r="DS7" s="111" t="s">
        <v>1377</v>
      </c>
      <c r="DT7" s="111"/>
      <c r="DU7" s="111"/>
      <c r="DV7" s="111" t="s">
        <v>745</v>
      </c>
      <c r="DW7" s="111"/>
      <c r="DX7" s="111"/>
      <c r="DY7" s="91" t="s">
        <v>761</v>
      </c>
      <c r="DZ7" s="91"/>
      <c r="EA7" s="91"/>
      <c r="EB7" s="91" t="s">
        <v>762</v>
      </c>
      <c r="EC7" s="91"/>
      <c r="ED7" s="91"/>
      <c r="EE7" s="91" t="s">
        <v>1231</v>
      </c>
      <c r="EF7" s="91"/>
      <c r="EG7" s="91"/>
      <c r="EH7" s="91" t="s">
        <v>763</v>
      </c>
      <c r="EI7" s="91"/>
      <c r="EJ7" s="91"/>
      <c r="EK7" s="91" t="s">
        <v>1334</v>
      </c>
      <c r="EL7" s="91"/>
      <c r="EM7" s="91"/>
      <c r="EN7" s="91" t="s">
        <v>766</v>
      </c>
      <c r="EO7" s="91"/>
      <c r="EP7" s="91"/>
      <c r="EQ7" s="91" t="s">
        <v>1240</v>
      </c>
      <c r="ER7" s="91"/>
      <c r="ES7" s="91"/>
      <c r="ET7" s="91" t="s">
        <v>771</v>
      </c>
      <c r="EU7" s="91"/>
      <c r="EV7" s="91"/>
      <c r="EW7" s="91" t="s">
        <v>1243</v>
      </c>
      <c r="EX7" s="91"/>
      <c r="EY7" s="91"/>
      <c r="EZ7" s="91" t="s">
        <v>1245</v>
      </c>
      <c r="FA7" s="91"/>
      <c r="FB7" s="91"/>
      <c r="FC7" s="91" t="s">
        <v>1247</v>
      </c>
      <c r="FD7" s="91"/>
      <c r="FE7" s="91"/>
      <c r="FF7" s="91" t="s">
        <v>1335</v>
      </c>
      <c r="FG7" s="91"/>
      <c r="FH7" s="91"/>
      <c r="FI7" s="91" t="s">
        <v>1250</v>
      </c>
      <c r="FJ7" s="91"/>
      <c r="FK7" s="91"/>
      <c r="FL7" s="91" t="s">
        <v>775</v>
      </c>
      <c r="FM7" s="91"/>
      <c r="FN7" s="91"/>
      <c r="FO7" s="91" t="s">
        <v>1254</v>
      </c>
      <c r="FP7" s="91"/>
      <c r="FQ7" s="91"/>
      <c r="FR7" s="91" t="s">
        <v>1257</v>
      </c>
      <c r="FS7" s="91"/>
      <c r="FT7" s="91"/>
      <c r="FU7" s="91" t="s">
        <v>1261</v>
      </c>
      <c r="FV7" s="91"/>
      <c r="FW7" s="91"/>
      <c r="FX7" s="91" t="s">
        <v>1263</v>
      </c>
      <c r="FY7" s="91"/>
      <c r="FZ7" s="91"/>
      <c r="GA7" s="111" t="s">
        <v>1266</v>
      </c>
      <c r="GB7" s="111"/>
      <c r="GC7" s="111"/>
      <c r="GD7" s="91" t="s">
        <v>780</v>
      </c>
      <c r="GE7" s="91"/>
      <c r="GF7" s="91"/>
      <c r="GG7" s="111" t="s">
        <v>1273</v>
      </c>
      <c r="GH7" s="111"/>
      <c r="GI7" s="111"/>
      <c r="GJ7" s="111" t="s">
        <v>1274</v>
      </c>
      <c r="GK7" s="111"/>
      <c r="GL7" s="111"/>
      <c r="GM7" s="111" t="s">
        <v>1276</v>
      </c>
      <c r="GN7" s="111"/>
      <c r="GO7" s="111"/>
      <c r="GP7" s="111" t="s">
        <v>1277</v>
      </c>
      <c r="GQ7" s="111"/>
      <c r="GR7" s="111"/>
      <c r="GS7" s="111" t="s">
        <v>787</v>
      </c>
      <c r="GT7" s="111"/>
      <c r="GU7" s="111"/>
      <c r="GV7" s="111" t="s">
        <v>789</v>
      </c>
      <c r="GW7" s="111"/>
      <c r="GX7" s="111"/>
      <c r="GY7" s="111" t="s">
        <v>790</v>
      </c>
      <c r="GZ7" s="111"/>
      <c r="HA7" s="111"/>
      <c r="HB7" s="91" t="s">
        <v>1284</v>
      </c>
      <c r="HC7" s="91"/>
      <c r="HD7" s="91"/>
      <c r="HE7" s="91" t="s">
        <v>1286</v>
      </c>
      <c r="HF7" s="91"/>
      <c r="HG7" s="91"/>
      <c r="HH7" s="91" t="s">
        <v>796</v>
      </c>
      <c r="HI7" s="91"/>
      <c r="HJ7" s="91"/>
      <c r="HK7" s="91" t="s">
        <v>1287</v>
      </c>
      <c r="HL7" s="91"/>
      <c r="HM7" s="91"/>
      <c r="HN7" s="91" t="s">
        <v>1290</v>
      </c>
      <c r="HO7" s="91"/>
      <c r="HP7" s="91"/>
      <c r="HQ7" s="91" t="s">
        <v>799</v>
      </c>
      <c r="HR7" s="91"/>
      <c r="HS7" s="91"/>
      <c r="HT7" s="91" t="s">
        <v>797</v>
      </c>
      <c r="HU7" s="91"/>
      <c r="HV7" s="91"/>
      <c r="HW7" s="91" t="s">
        <v>618</v>
      </c>
      <c r="HX7" s="91"/>
      <c r="HY7" s="91"/>
      <c r="HZ7" s="91" t="s">
        <v>1299</v>
      </c>
      <c r="IA7" s="91"/>
      <c r="IB7" s="91"/>
      <c r="IC7" s="91" t="s">
        <v>1303</v>
      </c>
      <c r="ID7" s="91"/>
      <c r="IE7" s="91"/>
      <c r="IF7" s="91" t="s">
        <v>802</v>
      </c>
      <c r="IG7" s="91"/>
      <c r="IH7" s="91"/>
      <c r="II7" s="91" t="s">
        <v>1308</v>
      </c>
      <c r="IJ7" s="91"/>
      <c r="IK7" s="91"/>
      <c r="IL7" s="91" t="s">
        <v>1309</v>
      </c>
      <c r="IM7" s="91"/>
      <c r="IN7" s="91"/>
      <c r="IO7" s="91" t="s">
        <v>1313</v>
      </c>
      <c r="IP7" s="91"/>
      <c r="IQ7" s="91"/>
      <c r="IR7" s="91" t="s">
        <v>1317</v>
      </c>
      <c r="IS7" s="91"/>
      <c r="IT7" s="91"/>
    </row>
    <row r="8" spans="1:254" ht="58.5" customHeight="1" x14ac:dyDescent="0.25">
      <c r="A8" s="132"/>
      <c r="B8" s="132"/>
      <c r="C8" s="57" t="s">
        <v>30</v>
      </c>
      <c r="D8" s="57" t="s">
        <v>1167</v>
      </c>
      <c r="E8" s="57" t="s">
        <v>1168</v>
      </c>
      <c r="F8" s="57" t="s">
        <v>1169</v>
      </c>
      <c r="G8" s="57" t="s">
        <v>1170</v>
      </c>
      <c r="H8" s="57" t="s">
        <v>1061</v>
      </c>
      <c r="I8" s="57" t="s">
        <v>1171</v>
      </c>
      <c r="J8" s="57" t="s">
        <v>1172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1173</v>
      </c>
      <c r="Q8" s="57" t="s">
        <v>625</v>
      </c>
      <c r="R8" s="57" t="s">
        <v>719</v>
      </c>
      <c r="S8" s="57" t="s">
        <v>1174</v>
      </c>
      <c r="T8" s="57" t="s">
        <v>720</v>
      </c>
      <c r="U8" s="57" t="s">
        <v>1175</v>
      </c>
      <c r="V8" s="57" t="s">
        <v>1176</v>
      </c>
      <c r="W8" s="57" t="s">
        <v>1177</v>
      </c>
      <c r="X8" s="57" t="s">
        <v>721</v>
      </c>
      <c r="Y8" s="57" t="s">
        <v>722</v>
      </c>
      <c r="Z8" s="57" t="s">
        <v>1178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1179</v>
      </c>
      <c r="AG8" s="57" t="s">
        <v>1180</v>
      </c>
      <c r="AH8" s="57" t="s">
        <v>1181</v>
      </c>
      <c r="AI8" s="57" t="s">
        <v>1182</v>
      </c>
      <c r="AJ8" s="57" t="s">
        <v>1183</v>
      </c>
      <c r="AK8" s="57" t="s">
        <v>516</v>
      </c>
      <c r="AL8" s="57" t="s">
        <v>1184</v>
      </c>
      <c r="AM8" s="57" t="s">
        <v>724</v>
      </c>
      <c r="AN8" s="57" t="s">
        <v>725</v>
      </c>
      <c r="AO8" s="57" t="s">
        <v>1185</v>
      </c>
      <c r="AP8" s="57" t="s">
        <v>726</v>
      </c>
      <c r="AQ8" s="57" t="s">
        <v>1186</v>
      </c>
      <c r="AR8" s="57" t="s">
        <v>727</v>
      </c>
      <c r="AS8" s="57" t="s">
        <v>95</v>
      </c>
      <c r="AT8" s="57" t="s">
        <v>257</v>
      </c>
      <c r="AU8" s="57" t="s">
        <v>1187</v>
      </c>
      <c r="AV8" s="57" t="s">
        <v>728</v>
      </c>
      <c r="AW8" s="57" t="s">
        <v>729</v>
      </c>
      <c r="AX8" s="57" t="s">
        <v>1188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1189</v>
      </c>
      <c r="BH8" s="57" t="s">
        <v>1190</v>
      </c>
      <c r="BI8" s="57" t="s">
        <v>736</v>
      </c>
      <c r="BJ8" s="57" t="s">
        <v>1191</v>
      </c>
      <c r="BK8" s="57" t="s">
        <v>737</v>
      </c>
      <c r="BL8" s="57" t="s">
        <v>738</v>
      </c>
      <c r="BM8" s="57" t="s">
        <v>1192</v>
      </c>
      <c r="BN8" s="57" t="s">
        <v>1193</v>
      </c>
      <c r="BO8" s="57" t="s">
        <v>1194</v>
      </c>
      <c r="BP8" s="57" t="s">
        <v>723</v>
      </c>
      <c r="BQ8" s="57" t="s">
        <v>1195</v>
      </c>
      <c r="BR8" s="57" t="s">
        <v>1196</v>
      </c>
      <c r="BS8" s="57" t="s">
        <v>1197</v>
      </c>
      <c r="BT8" s="57" t="s">
        <v>739</v>
      </c>
      <c r="BU8" s="57" t="s">
        <v>740</v>
      </c>
      <c r="BV8" s="57" t="s">
        <v>1198</v>
      </c>
      <c r="BW8" s="57" t="s">
        <v>741</v>
      </c>
      <c r="BX8" s="57" t="s">
        <v>742</v>
      </c>
      <c r="BY8" s="57" t="s">
        <v>743</v>
      </c>
      <c r="BZ8" s="57" t="s">
        <v>1199</v>
      </c>
      <c r="CA8" s="57" t="s">
        <v>1200</v>
      </c>
      <c r="CB8" s="57" t="s">
        <v>1201</v>
      </c>
      <c r="CC8" s="57" t="s">
        <v>1202</v>
      </c>
      <c r="CD8" s="57" t="s">
        <v>746</v>
      </c>
      <c r="CE8" s="57" t="s">
        <v>747</v>
      </c>
      <c r="CF8" s="57" t="s">
        <v>1203</v>
      </c>
      <c r="CG8" s="57" t="s">
        <v>1204</v>
      </c>
      <c r="CH8" s="57" t="s">
        <v>744</v>
      </c>
      <c r="CI8" s="57" t="s">
        <v>1205</v>
      </c>
      <c r="CJ8" s="57" t="s">
        <v>1206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1207</v>
      </c>
      <c r="CQ8" s="57" t="s">
        <v>750</v>
      </c>
      <c r="CR8" s="57" t="s">
        <v>751</v>
      </c>
      <c r="CS8" s="57" t="s">
        <v>1208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1209</v>
      </c>
      <c r="CY8" s="57" t="s">
        <v>1210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1211</v>
      </c>
      <c r="DG8" s="57" t="s">
        <v>1212</v>
      </c>
      <c r="DH8" s="57" t="s">
        <v>1213</v>
      </c>
      <c r="DI8" s="57" t="s">
        <v>1214</v>
      </c>
      <c r="DJ8" s="58" t="s">
        <v>360</v>
      </c>
      <c r="DK8" s="57" t="s">
        <v>1215</v>
      </c>
      <c r="DL8" s="58" t="s">
        <v>1216</v>
      </c>
      <c r="DM8" s="58" t="s">
        <v>758</v>
      </c>
      <c r="DN8" s="57" t="s">
        <v>1217</v>
      </c>
      <c r="DO8" s="58" t="s">
        <v>759</v>
      </c>
      <c r="DP8" s="58" t="s">
        <v>760</v>
      </c>
      <c r="DQ8" s="57" t="s">
        <v>1333</v>
      </c>
      <c r="DR8" s="58" t="s">
        <v>1218</v>
      </c>
      <c r="DS8" s="58" t="s">
        <v>1219</v>
      </c>
      <c r="DT8" s="57" t="s">
        <v>1220</v>
      </c>
      <c r="DU8" s="58" t="s">
        <v>1221</v>
      </c>
      <c r="DV8" s="58" t="s">
        <v>1222</v>
      </c>
      <c r="DW8" s="57" t="s">
        <v>1223</v>
      </c>
      <c r="DX8" s="58" t="s">
        <v>1224</v>
      </c>
      <c r="DY8" s="57" t="s">
        <v>1225</v>
      </c>
      <c r="DZ8" s="57" t="s">
        <v>1226</v>
      </c>
      <c r="EA8" s="57" t="s">
        <v>1227</v>
      </c>
      <c r="EB8" s="57" t="s">
        <v>1228</v>
      </c>
      <c r="EC8" s="57" t="s">
        <v>1229</v>
      </c>
      <c r="ED8" s="57" t="s">
        <v>1230</v>
      </c>
      <c r="EE8" s="57" t="s">
        <v>1232</v>
      </c>
      <c r="EF8" s="57" t="s">
        <v>1233</v>
      </c>
      <c r="EG8" s="57" t="s">
        <v>1234</v>
      </c>
      <c r="EH8" s="57" t="s">
        <v>764</v>
      </c>
      <c r="EI8" s="57" t="s">
        <v>765</v>
      </c>
      <c r="EJ8" s="57" t="s">
        <v>1235</v>
      </c>
      <c r="EK8" s="57" t="s">
        <v>1236</v>
      </c>
      <c r="EL8" s="57" t="s">
        <v>1237</v>
      </c>
      <c r="EM8" s="57" t="s">
        <v>1238</v>
      </c>
      <c r="EN8" s="57" t="s">
        <v>767</v>
      </c>
      <c r="EO8" s="57" t="s">
        <v>768</v>
      </c>
      <c r="EP8" s="57" t="s">
        <v>1239</v>
      </c>
      <c r="EQ8" s="57" t="s">
        <v>769</v>
      </c>
      <c r="ER8" s="57" t="s">
        <v>770</v>
      </c>
      <c r="ES8" s="57" t="s">
        <v>1241</v>
      </c>
      <c r="ET8" s="57" t="s">
        <v>772</v>
      </c>
      <c r="EU8" s="57" t="s">
        <v>773</v>
      </c>
      <c r="EV8" s="57" t="s">
        <v>1242</v>
      </c>
      <c r="EW8" s="57" t="s">
        <v>772</v>
      </c>
      <c r="EX8" s="57" t="s">
        <v>773</v>
      </c>
      <c r="EY8" s="57" t="s">
        <v>1244</v>
      </c>
      <c r="EZ8" s="57" t="s">
        <v>198</v>
      </c>
      <c r="FA8" s="57" t="s">
        <v>1246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1248</v>
      </c>
      <c r="FH8" s="57" t="s">
        <v>1249</v>
      </c>
      <c r="FI8" s="57" t="s">
        <v>16</v>
      </c>
      <c r="FJ8" s="57" t="s">
        <v>17</v>
      </c>
      <c r="FK8" s="57" t="s">
        <v>147</v>
      </c>
      <c r="FL8" s="57" t="s">
        <v>1251</v>
      </c>
      <c r="FM8" s="57" t="s">
        <v>1252</v>
      </c>
      <c r="FN8" s="57" t="s">
        <v>1253</v>
      </c>
      <c r="FO8" s="57" t="s">
        <v>1255</v>
      </c>
      <c r="FP8" s="57" t="s">
        <v>1256</v>
      </c>
      <c r="FQ8" s="57" t="s">
        <v>1258</v>
      </c>
      <c r="FR8" s="57" t="s">
        <v>776</v>
      </c>
      <c r="FS8" s="57" t="s">
        <v>1259</v>
      </c>
      <c r="FT8" s="57" t="s">
        <v>1260</v>
      </c>
      <c r="FU8" s="57" t="s">
        <v>777</v>
      </c>
      <c r="FV8" s="57" t="s">
        <v>778</v>
      </c>
      <c r="FW8" s="57" t="s">
        <v>1262</v>
      </c>
      <c r="FX8" s="57" t="s">
        <v>1264</v>
      </c>
      <c r="FY8" s="57" t="s">
        <v>779</v>
      </c>
      <c r="FZ8" s="57" t="s">
        <v>1265</v>
      </c>
      <c r="GA8" s="58" t="s">
        <v>1267</v>
      </c>
      <c r="GB8" s="57" t="s">
        <v>1268</v>
      </c>
      <c r="GC8" s="58" t="s">
        <v>1269</v>
      </c>
      <c r="GD8" s="57" t="s">
        <v>1270</v>
      </c>
      <c r="GE8" s="57" t="s">
        <v>1271</v>
      </c>
      <c r="GF8" s="57" t="s">
        <v>1272</v>
      </c>
      <c r="GG8" s="58" t="s">
        <v>152</v>
      </c>
      <c r="GH8" s="57" t="s">
        <v>781</v>
      </c>
      <c r="GI8" s="58" t="s">
        <v>782</v>
      </c>
      <c r="GJ8" s="58" t="s">
        <v>1275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1278</v>
      </c>
      <c r="GS8" s="58" t="s">
        <v>1279</v>
      </c>
      <c r="GT8" s="57" t="s">
        <v>788</v>
      </c>
      <c r="GU8" s="58" t="s">
        <v>1280</v>
      </c>
      <c r="GV8" s="58" t="s">
        <v>1281</v>
      </c>
      <c r="GW8" s="57" t="s">
        <v>1282</v>
      </c>
      <c r="GX8" s="58" t="s">
        <v>1283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1285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1288</v>
      </c>
      <c r="HL8" s="57" t="s">
        <v>795</v>
      </c>
      <c r="HM8" s="57" t="s">
        <v>1289</v>
      </c>
      <c r="HN8" s="57" t="s">
        <v>1291</v>
      </c>
      <c r="HO8" s="57" t="s">
        <v>1292</v>
      </c>
      <c r="HP8" s="57" t="s">
        <v>1293</v>
      </c>
      <c r="HQ8" s="57" t="s">
        <v>800</v>
      </c>
      <c r="HR8" s="57" t="s">
        <v>801</v>
      </c>
      <c r="HS8" s="57" t="s">
        <v>1294</v>
      </c>
      <c r="HT8" s="57" t="s">
        <v>1336</v>
      </c>
      <c r="HU8" s="57" t="s">
        <v>798</v>
      </c>
      <c r="HV8" s="57" t="s">
        <v>1295</v>
      </c>
      <c r="HW8" s="57" t="s">
        <v>1296</v>
      </c>
      <c r="HX8" s="57" t="s">
        <v>1297</v>
      </c>
      <c r="HY8" s="57" t="s">
        <v>1298</v>
      </c>
      <c r="HZ8" s="57" t="s">
        <v>1300</v>
      </c>
      <c r="IA8" s="57" t="s">
        <v>1301</v>
      </c>
      <c r="IB8" s="57" t="s">
        <v>1302</v>
      </c>
      <c r="IC8" s="57" t="s">
        <v>1304</v>
      </c>
      <c r="ID8" s="57" t="s">
        <v>1305</v>
      </c>
      <c r="IE8" s="57" t="s">
        <v>1306</v>
      </c>
      <c r="IF8" s="57" t="s">
        <v>803</v>
      </c>
      <c r="IG8" s="57" t="s">
        <v>804</v>
      </c>
      <c r="IH8" s="57" t="s">
        <v>1307</v>
      </c>
      <c r="II8" s="57" t="s">
        <v>148</v>
      </c>
      <c r="IJ8" s="57" t="s">
        <v>235</v>
      </c>
      <c r="IK8" s="57" t="s">
        <v>209</v>
      </c>
      <c r="IL8" s="57" t="s">
        <v>1310</v>
      </c>
      <c r="IM8" s="57" t="s">
        <v>1311</v>
      </c>
      <c r="IN8" s="57" t="s">
        <v>1312</v>
      </c>
      <c r="IO8" s="57" t="s">
        <v>1314</v>
      </c>
      <c r="IP8" s="57" t="s">
        <v>1315</v>
      </c>
      <c r="IQ8" s="57" t="s">
        <v>1316</v>
      </c>
      <c r="IR8" s="57" t="s">
        <v>1318</v>
      </c>
      <c r="IS8" s="57" t="s">
        <v>1319</v>
      </c>
      <c r="IT8" s="57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7" t="s">
        <v>278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9" t="s">
        <v>840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77" t="s">
        <v>3</v>
      </c>
      <c r="G42" s="78"/>
      <c r="H42" s="79" t="s">
        <v>715</v>
      </c>
      <c r="I42" s="80"/>
      <c r="J42" s="79" t="s">
        <v>331</v>
      </c>
      <c r="K42" s="8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74" t="s">
        <v>116</v>
      </c>
      <c r="G51" s="75"/>
      <c r="H51" s="79" t="s">
        <v>174</v>
      </c>
      <c r="I51" s="80"/>
      <c r="J51" s="110" t="s">
        <v>186</v>
      </c>
      <c r="K51" s="110"/>
      <c r="L51" s="110" t="s">
        <v>117</v>
      </c>
      <c r="M51" s="11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2024-12-25T10:09:07Z</dcterms:modified>
</cp:coreProperties>
</file>